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3 March 2022/FINAL 2203/"/>
    </mc:Choice>
  </mc:AlternateContent>
  <xr:revisionPtr revIDLastSave="279" documentId="13_ncr:1_{628CC3DE-3A3E-463E-A42E-4EFA32A9F0B5}" xr6:coauthVersionLast="47" xr6:coauthVersionMax="47" xr10:uidLastSave="{8814DA21-981B-4B87-96E0-CF39B96A7200}"/>
  <bookViews>
    <workbookView xWindow="-120" yWindow="-120" windowWidth="29040" windowHeight="1572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<sst xmlns="http://schemas.openxmlformats.org/spreadsheetml/2006/main" count="251" uniqueCount="81">
  <si>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</si>
  <si>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</si>
  <si>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</si>
  <si>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</si>
  <si>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</si>
  <si>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</si>
  <si>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</si>
  <si>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</si>
  <si>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</si>
  <si>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</si>
  <si>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</si>
  <si>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</si>
  <si>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</si>
  <si>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</si>
  <si>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</si>
  <si>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</si>
  <si>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</si>
  <si>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</si>
  <si>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</si>
  <si>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</si>
  <si>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</si>
  <si>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</si>
  <si>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</si>
  <si>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</si>
  <si>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</si>
  <si>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</si>
  <si>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</si>
  <si>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</si>
  <si>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</si>
  <si>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</si>
  <si>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</si>
  <si>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</si>
  <si>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</si>
  <si>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</si>
  <si>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</si>
  <si>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</si>
  <si>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</si>
  <si>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</si>
  <si>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</si>
  <si>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</si>
  <si>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</si>
  <si>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</si>
  <si>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</si>
  <si>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</si>
  <si>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</si>
  <si>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</si>
  <si>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</si>
  <si>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</si>
  <si>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</si>
  <si>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</si>
  <si>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</si>
  <si>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</si>
  <si>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</si>
  <si>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</si>
  <si>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</si>
  <si>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</si>
  <si>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</si>
  <si>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</si>
  <si>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</si>
  <si>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</si>
  <si>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</si>
  <si>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</si>
  <si>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</si>
  <si>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</si>
  <si>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</si>
  <si>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</si>
  <si>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</si>
  <si>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</si>
  <si>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</si>
  <si>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</si>
  <si>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</si>
  <si>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</si>
  <si>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</si>
  <si>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</si>
  <si>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</si>
  <si>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</si>
  <si>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</si>
  <si>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</si>
  <si>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t>8.00am CET (6.00am GMT), 27 April 2022</t>
  </si>
  <si>
    <t>MARCH</t>
  </si>
  <si>
    <t>JANUARY-MARCH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</si>
</sst>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\+#,##0.0;\-#,##0.0"/>
    <numFmt numFmtId="166" formatCode="\+0.00;\-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66" fontId="21" fillId="4" borderId="0" xfId="0" applyNumberFormat="1" applyFont="1" applyFill="1" applyAlignment="1">
      <alignment vertical="center"/>
    </xf>
    <xf numFmtId="166" fontId="20" fillId="6" borderId="0" xfId="0" applyNumberFormat="1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70164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C041B2-4C38-4306-B01B-F5A8396FC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20375"/>
          <a:ext cx="7772400" cy="197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64</xdr:row>
      <xdr:rowOff>184226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1C76EB-DEBD-42F8-AC8C-51C17BBD0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898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6C1A7-E626-42B5-AC9B-95C4B926B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56094"/>
          <a:ext cx="7772400" cy="1912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56172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110682-0A15-4C32-8CF3-52A3FA09C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56094"/>
          <a:ext cx="7772400" cy="1961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48615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9FF0AB-E4FC-49C1-AD67-369C979A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39375"/>
          <a:ext cx="7772400" cy="1953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36" zoomScale="80" zoomScaleNormal="100" zoomScaleSheetLayoutView="110" zoomScalePageLayoutView="80" workbookViewId="0">
      <selection activeCell="B68" sqref="B68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98" t="s">
        <v>4</v>
      </c>
      <c r="D1" s="98"/>
      <c r="E1" s="98"/>
      <c r="F1" s="98"/>
      <c r="G1" s="98"/>
      <c r="H1" s="98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99"/>
      <c r="D3" s="100"/>
      <c r="E3" s="100"/>
      <c r="F3" s="100"/>
      <c r="G3" s="100"/>
      <c r="H3" s="101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2" t="s">
        <v>39</v>
      </c>
      <c r="D4" s="103"/>
      <c r="E4" s="103"/>
      <c r="F4" s="103"/>
      <c r="G4" s="103"/>
      <c r="H4" s="104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5" t="s">
        <v>78</v>
      </c>
      <c r="D5" s="106"/>
      <c r="E5" s="106"/>
      <c r="F5" s="106"/>
      <c r="G5" s="106"/>
      <c r="H5" s="107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08"/>
      <c r="D6" s="109"/>
      <c r="E6" s="109"/>
      <c r="F6" s="109"/>
      <c r="G6" s="109"/>
      <c r="H6" s="110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20" t="s">
        <v>40</v>
      </c>
      <c r="D8" s="120"/>
      <c r="E8" s="120"/>
      <c r="F8" s="120"/>
      <c r="G8" s="120"/>
      <c r="H8" s="120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21" t="s">
        <v>67</v>
      </c>
      <c r="D9" s="121"/>
      <c r="E9" s="121"/>
      <c r="F9" s="121"/>
      <c r="G9" s="121"/>
      <c r="H9" s="121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13" t="s">
        <v>79</v>
      </c>
      <c r="D12" s="114"/>
      <c r="E12" s="115"/>
      <c r="F12" s="116" t="s">
        <v>80</v>
      </c>
      <c r="G12" s="114"/>
      <c r="H12" s="117"/>
    </row>
    <row r="13" spans="1:21" ht="15" customHeight="1">
      <c r="A13" s="5"/>
      <c r="B13" s="36"/>
      <c r="C13" s="111" t="s">
        <v>37</v>
      </c>
      <c r="D13" s="112"/>
      <c r="E13" s="68" t="s">
        <v>3</v>
      </c>
      <c r="F13" s="118" t="s">
        <v>37</v>
      </c>
      <c r="G13" s="119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76</v>
      </c>
      <c r="F14" s="65" t="s">
        <v>77</v>
      </c>
      <c r="G14" s="72">
        <v>2021</v>
      </c>
      <c r="H14" s="66" t="s">
        <v>76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7">
        <v>2262</v>
      </c>
      <c r="D15" s="38">
        <v>5409</v>
      </c>
      <c r="E15" s="50">
        <v>-58.180809761508598</v>
      </c>
      <c r="F15" s="37">
        <v>5568</v>
      </c>
      <c r="G15" s="38">
        <v>11783</v>
      </c>
      <c r="H15" s="57">
        <v>-52.745480777391151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5879</v>
      </c>
      <c r="D16" s="38">
        <v>8188</v>
      </c>
      <c r="E16" s="51">
        <v>-28.199804592085982</v>
      </c>
      <c r="F16" s="37">
        <v>15118</v>
      </c>
      <c r="G16" s="38">
        <v>22359</v>
      </c>
      <c r="H16" s="58">
        <v>-32.385169283062751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412</v>
      </c>
      <c r="D17" s="38">
        <v>585</v>
      </c>
      <c r="E17" s="51">
        <v>-29.572649572649574</v>
      </c>
      <c r="F17" s="37">
        <v>1165</v>
      </c>
      <c r="G17" s="38">
        <v>1453</v>
      </c>
      <c r="H17" s="58">
        <v>-19.821059876118376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669</v>
      </c>
      <c r="D18" s="38">
        <v>803</v>
      </c>
      <c r="E18" s="51">
        <v>-16.687422166874221</v>
      </c>
      <c r="F18" s="37">
        <v>1953</v>
      </c>
      <c r="G18" s="38">
        <v>2190</v>
      </c>
      <c r="H18" s="58">
        <v>-10.821917808219178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155</v>
      </c>
      <c r="D19" s="38">
        <v>179</v>
      </c>
      <c r="E19" s="51">
        <v>-13.407821229050279</v>
      </c>
      <c r="F19" s="37">
        <v>480</v>
      </c>
      <c r="G19" s="38">
        <v>459</v>
      </c>
      <c r="H19" s="58">
        <v>4.5751633986928102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1644</v>
      </c>
      <c r="D20" s="38">
        <v>1824</v>
      </c>
      <c r="E20" s="51">
        <v>-9.8684210526315788</v>
      </c>
      <c r="F20" s="37">
        <v>4011</v>
      </c>
      <c r="G20" s="38">
        <v>4304</v>
      </c>
      <c r="H20" s="58">
        <v>-6.8076208178438664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2893</v>
      </c>
      <c r="D21" s="38">
        <v>3782</v>
      </c>
      <c r="E21" s="51">
        <v>-23.506081438392386</v>
      </c>
      <c r="F21" s="37">
        <v>7479</v>
      </c>
      <c r="G21" s="38">
        <v>8492</v>
      </c>
      <c r="H21" s="58">
        <v>-11.928874234573716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357</v>
      </c>
      <c r="D22" s="40">
        <v>453</v>
      </c>
      <c r="E22" s="52">
        <v>-21.192052980132452</v>
      </c>
      <c r="F22" s="39">
        <v>1043</v>
      </c>
      <c r="G22" s="40">
        <v>1201</v>
      </c>
      <c r="H22" s="59">
        <v>-13.155703580349709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1046</v>
      </c>
      <c r="D23" s="38">
        <v>1446</v>
      </c>
      <c r="E23" s="51">
        <v>-27.662517289073307</v>
      </c>
      <c r="F23" s="37">
        <v>2988</v>
      </c>
      <c r="G23" s="38">
        <v>3739</v>
      </c>
      <c r="H23" s="58">
        <v>-20.085584380850495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33989</v>
      </c>
      <c r="D24" s="38">
        <v>47588</v>
      </c>
      <c r="E24" s="51">
        <v>-28.57653189879802</v>
      </c>
      <c r="F24" s="37">
        <v>90535</v>
      </c>
      <c r="G24" s="38">
        <v>119462</v>
      </c>
      <c r="H24" s="58">
        <v>-24.21439453550083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22141</v>
      </c>
      <c r="D25" s="38">
        <v>28470</v>
      </c>
      <c r="E25" s="51">
        <v>-22.230417983842639</v>
      </c>
      <c r="F25" s="37">
        <v>57873</v>
      </c>
      <c r="G25" s="38">
        <v>67011</v>
      </c>
      <c r="H25" s="58">
        <v>-13.636567130769576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776</v>
      </c>
      <c r="D26" s="38">
        <v>1055</v>
      </c>
      <c r="E26" s="51">
        <v>-26.445497630331754</v>
      </c>
      <c r="F26" s="37">
        <v>2019</v>
      </c>
      <c r="G26" s="38">
        <v>2441</v>
      </c>
      <c r="H26" s="58">
        <v>-17.28799672265465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1637</v>
      </c>
      <c r="D27" s="38">
        <v>2088</v>
      </c>
      <c r="E27" s="51">
        <v>-21.599616858237546</v>
      </c>
      <c r="F27" s="37">
        <v>4257</v>
      </c>
      <c r="G27" s="38">
        <v>5820</v>
      </c>
      <c r="H27" s="58">
        <v>-26.855670103092784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2026</v>
      </c>
      <c r="D28" s="38">
        <v>2998</v>
      </c>
      <c r="E28" s="51">
        <v>-32.421614409606406</v>
      </c>
      <c r="F28" s="37">
        <v>9366</v>
      </c>
      <c r="G28" s="38">
        <v>11336</v>
      </c>
      <c r="H28" s="58">
        <v>-17.378263937896964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16153</v>
      </c>
      <c r="D29" s="38">
        <v>18092</v>
      </c>
      <c r="E29" s="51">
        <v>-10.717444174220651</v>
      </c>
      <c r="F29" s="37">
        <v>43367</v>
      </c>
      <c r="G29" s="38">
        <v>45801</v>
      </c>
      <c r="H29" s="58">
        <v>-5.3142944477194822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214</v>
      </c>
      <c r="D30" s="38">
        <v>261</v>
      </c>
      <c r="E30" s="51">
        <v>-18.007662835249043</v>
      </c>
      <c r="F30" s="37">
        <v>685</v>
      </c>
      <c r="G30" s="38">
        <v>586</v>
      </c>
      <c r="H30" s="58">
        <v>16.89419795221843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266</v>
      </c>
      <c r="D31" s="38">
        <v>399</v>
      </c>
      <c r="E31" s="51">
        <v>-33.333333333333329</v>
      </c>
      <c r="F31" s="37">
        <v>765</v>
      </c>
      <c r="G31" s="38">
        <v>965</v>
      </c>
      <c r="H31" s="58">
        <v>-20.725388601036268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7">
        <v>423</v>
      </c>
      <c r="D32" s="38">
        <v>535</v>
      </c>
      <c r="E32" s="51">
        <v>-20.934579439252339</v>
      </c>
      <c r="F32" s="37">
        <v>1091</v>
      </c>
      <c r="G32" s="38">
        <v>1385</v>
      </c>
      <c r="H32" s="58">
        <v>-21.227436823104693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5660</v>
      </c>
      <c r="D33" s="38">
        <v>7529</v>
      </c>
      <c r="E33" s="51">
        <v>-24.824013813255412</v>
      </c>
      <c r="F33" s="37">
        <v>16049</v>
      </c>
      <c r="G33" s="38">
        <v>20623</v>
      </c>
      <c r="H33" s="58">
        <v>-22.179120399553895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6140</v>
      </c>
      <c r="D34" s="38">
        <v>7684</v>
      </c>
      <c r="E34" s="51">
        <v>-20.093701197293075</v>
      </c>
      <c r="F34" s="37">
        <v>15863</v>
      </c>
      <c r="G34" s="38">
        <v>18082</v>
      </c>
      <c r="H34" s="58">
        <v>-12.271872580466763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2340</v>
      </c>
      <c r="D35" s="38">
        <v>2923</v>
      </c>
      <c r="E35" s="51">
        <v>-19.945261717413615</v>
      </c>
      <c r="F35" s="37">
        <v>6428</v>
      </c>
      <c r="G35" s="38">
        <v>7062</v>
      </c>
      <c r="H35" s="58">
        <v>-8.9776267346360807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1130</v>
      </c>
      <c r="D36" s="38">
        <v>1146</v>
      </c>
      <c r="E36" s="51">
        <v>-1.3961605584642234</v>
      </c>
      <c r="F36" s="37">
        <v>3098</v>
      </c>
      <c r="G36" s="38">
        <v>3352</v>
      </c>
      <c r="H36" s="58">
        <v>-7.5775656324582341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734</v>
      </c>
      <c r="D37" s="38">
        <v>892</v>
      </c>
      <c r="E37" s="51">
        <v>-17.713004484304935</v>
      </c>
      <c r="F37" s="37">
        <v>1966</v>
      </c>
      <c r="G37" s="38">
        <v>1837</v>
      </c>
      <c r="H37" s="58">
        <v>7.0223189983669023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785</v>
      </c>
      <c r="D38" s="38">
        <v>1103</v>
      </c>
      <c r="E38" s="51">
        <v>-28.830462375339984</v>
      </c>
      <c r="F38" s="37">
        <v>2278</v>
      </c>
      <c r="G38" s="38">
        <v>2902</v>
      </c>
      <c r="H38" s="58">
        <v>-21.502412129565819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9644</v>
      </c>
      <c r="D39" s="38">
        <v>18027</v>
      </c>
      <c r="E39" s="51">
        <v>-46.502468519443056</v>
      </c>
      <c r="F39" s="37">
        <v>26052</v>
      </c>
      <c r="G39" s="38">
        <v>40541</v>
      </c>
      <c r="H39" s="58">
        <v>-35.739128289879382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3443</v>
      </c>
      <c r="D40" s="38">
        <v>8680</v>
      </c>
      <c r="E40" s="51">
        <v>-60.334101382488484</v>
      </c>
      <c r="F40" s="37">
        <v>8109</v>
      </c>
      <c r="G40" s="38">
        <v>13643</v>
      </c>
      <c r="H40" s="58">
        <v>-40.562926042659235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122818</v>
      </c>
      <c r="D41" s="43">
        <v>172139</v>
      </c>
      <c r="E41" s="53">
        <v>-28.651845311056761</v>
      </c>
      <c r="F41" s="42">
        <v>329606</v>
      </c>
      <c r="G41" s="43">
        <v>418829</v>
      </c>
      <c r="H41" s="60">
        <v>-21.302966126987386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108675</v>
      </c>
      <c r="D42" s="45">
        <v>154722</v>
      </c>
      <c r="E42" s="54">
        <v>-29.761119944157912</v>
      </c>
      <c r="F42" s="44">
        <v>292042</v>
      </c>
      <c r="G42" s="45">
        <v>375678</v>
      </c>
      <c r="H42" s="61">
        <v>-22.262682403547718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14143</v>
      </c>
      <c r="D43" s="45">
        <v>17417</v>
      </c>
      <c r="E43" s="54">
        <v>-18.797726359304129</v>
      </c>
      <c r="F43" s="44">
        <v>37564</v>
      </c>
      <c r="G43" s="45">
        <v>43151</v>
      </c>
      <c r="H43" s="61">
        <v>-12.94755625593845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136</v>
      </c>
      <c r="D44" s="38">
        <v>114</v>
      </c>
      <c r="E44" s="51">
        <v>19.298245614035086</v>
      </c>
      <c r="F44" s="37">
        <v>310</v>
      </c>
      <c r="G44" s="38">
        <v>265</v>
      </c>
      <c r="H44" s="58">
        <v>16.981132075471699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2530</v>
      </c>
      <c r="D45" s="38">
        <v>3381</v>
      </c>
      <c r="E45" s="51">
        <v>-25.170068027210885</v>
      </c>
      <c r="F45" s="37">
        <v>6017</v>
      </c>
      <c r="G45" s="38">
        <v>8466</v>
      </c>
      <c r="H45" s="58">
        <v>-28.927474604299551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2544</v>
      </c>
      <c r="D46" s="38">
        <v>3148</v>
      </c>
      <c r="E46" s="51">
        <v>-19.186785260482846</v>
      </c>
      <c r="F46" s="37">
        <v>6665</v>
      </c>
      <c r="G46" s="38">
        <v>7795</v>
      </c>
      <c r="H46" s="58">
        <v>-14.496472097498398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5210</v>
      </c>
      <c r="D47" s="47">
        <v>6643</v>
      </c>
      <c r="E47" s="55">
        <v>-21.571579105825681</v>
      </c>
      <c r="F47" s="46">
        <v>12992</v>
      </c>
      <c r="G47" s="47">
        <v>16526</v>
      </c>
      <c r="H47" s="62">
        <v>-21.384485053854533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7">
        <v>40613</v>
      </c>
      <c r="D48" s="38">
        <v>56122</v>
      </c>
      <c r="E48" s="51">
        <v>-27.634439257332239</v>
      </c>
      <c r="F48" s="37">
        <v>74344</v>
      </c>
      <c r="G48" s="38">
        <v>97356</v>
      </c>
      <c r="H48" s="58">
        <v>-23.63696125559801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168641</v>
      </c>
      <c r="D49" s="47">
        <v>234904</v>
      </c>
      <c r="E49" s="55">
        <v>-28.208544767224058</v>
      </c>
      <c r="F49" s="46">
        <v>416942</v>
      </c>
      <c r="G49" s="47">
        <v>532711</v>
      </c>
      <c r="H49" s="62">
        <v>-21.732046081271083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154498</v>
      </c>
      <c r="D50" s="49">
        <v>217487</v>
      </c>
      <c r="E50" s="56">
        <v>-28.962190843590651</v>
      </c>
      <c r="F50" s="48">
        <v>379378</v>
      </c>
      <c r="G50" s="49">
        <v>489560</v>
      </c>
      <c r="H50" s="63">
        <v>-22.50633221668437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2.75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6" zoomScale="80" zoomScaleNormal="100" zoomScaleSheetLayoutView="110" zoomScalePageLayoutView="80" workbookViewId="0">
      <selection activeCell="G67" sqref="G67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98" t="s">
        <v>4</v>
      </c>
      <c r="D1" s="98"/>
      <c r="E1" s="98"/>
      <c r="F1" s="98"/>
      <c r="G1" s="98"/>
      <c r="H1" s="98"/>
    </row>
    <row r="2" spans="1:8" ht="15.6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99"/>
      <c r="D3" s="100"/>
      <c r="E3" s="100"/>
      <c r="F3" s="100"/>
      <c r="G3" s="100"/>
      <c r="H3" s="101"/>
    </row>
    <row r="4" spans="1:8" ht="18" customHeight="1">
      <c r="A4" s="4"/>
      <c r="B4" s="6"/>
      <c r="C4" s="102" t="s">
        <v>39</v>
      </c>
      <c r="D4" s="103"/>
      <c r="E4" s="103"/>
      <c r="F4" s="103"/>
      <c r="G4" s="103"/>
      <c r="H4" s="104"/>
    </row>
    <row r="5" spans="1:8" ht="18" customHeight="1">
      <c r="A5" s="4"/>
      <c r="B5" s="6"/>
      <c r="C5" s="105" t="str">
        <f>'LCV ≤3,5t (vans)'!C5</f>
        <v>8.00am CET (6.00am GMT), 27 April 2022</v>
      </c>
      <c r="D5" s="106"/>
      <c r="E5" s="106"/>
      <c r="F5" s="106"/>
      <c r="G5" s="106"/>
      <c r="H5" s="107"/>
    </row>
    <row r="6" spans="1:8" ht="2.65" customHeight="1">
      <c r="A6" s="4"/>
      <c r="B6" s="6"/>
      <c r="C6" s="108"/>
      <c r="D6" s="109"/>
      <c r="E6" s="109"/>
      <c r="F6" s="109"/>
      <c r="G6" s="109"/>
      <c r="H6" s="110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20" t="s">
        <v>42</v>
      </c>
      <c r="D8" s="120"/>
      <c r="E8" s="120"/>
      <c r="F8" s="120"/>
      <c r="G8" s="120"/>
      <c r="H8" s="120"/>
    </row>
    <row r="9" spans="1:8" ht="21.4" customHeight="1">
      <c r="A9" s="7"/>
      <c r="C9" s="121" t="s">
        <v>53</v>
      </c>
      <c r="D9" s="121"/>
      <c r="E9" s="121"/>
      <c r="F9" s="121"/>
      <c r="G9" s="121"/>
      <c r="H9" s="121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13" t="str">
        <f>'LCV ≤3,5t (vans)'!C12</f>
        <v>MARCH</v>
      </c>
      <c r="D12" s="114"/>
      <c r="E12" s="115"/>
      <c r="F12" s="116" t="str">
        <f>'LCV ≤3,5t (vans)'!F12</f>
        <v>JANUARY-MARCH</v>
      </c>
      <c r="G12" s="114"/>
      <c r="H12" s="117"/>
    </row>
    <row r="13" spans="1:8" ht="15" customHeight="1">
      <c r="A13" s="5"/>
      <c r="B13" s="36"/>
      <c r="C13" s="111" t="s">
        <v>37</v>
      </c>
      <c r="D13" s="112"/>
      <c r="E13" s="68" t="s">
        <v>3</v>
      </c>
      <c r="F13" s="118" t="s">
        <v>37</v>
      </c>
      <c r="G13" s="119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713</v>
      </c>
      <c r="D15" s="38">
        <v>805</v>
      </c>
      <c r="E15" s="50">
        <v>-11.428571428571429</v>
      </c>
      <c r="F15" s="37">
        <v>1555</v>
      </c>
      <c r="G15" s="38">
        <v>1707</v>
      </c>
      <c r="H15" s="57">
        <v>-8.9045108377270061</v>
      </c>
    </row>
    <row r="16" spans="1:8" ht="15" customHeight="1">
      <c r="A16" s="5"/>
      <c r="B16" s="21" t="s">
        <v>8</v>
      </c>
      <c r="C16" s="37">
        <v>789</v>
      </c>
      <c r="D16" s="38">
        <v>669</v>
      </c>
      <c r="E16" s="51">
        <v>17.937219730941703</v>
      </c>
      <c r="F16" s="37">
        <v>1991</v>
      </c>
      <c r="G16" s="38">
        <v>1890</v>
      </c>
      <c r="H16" s="58">
        <v>5.3439153439153442</v>
      </c>
    </row>
    <row r="17" spans="1:8" ht="15" customHeight="1">
      <c r="A17" s="5"/>
      <c r="B17" s="21" t="s">
        <v>9</v>
      </c>
      <c r="C17" s="37">
        <v>347</v>
      </c>
      <c r="D17" s="38">
        <v>227</v>
      </c>
      <c r="E17" s="51">
        <v>52.863436123348016</v>
      </c>
      <c r="F17" s="37">
        <v>852</v>
      </c>
      <c r="G17" s="38">
        <v>716</v>
      </c>
      <c r="H17" s="58">
        <v>18.994413407821227</v>
      </c>
    </row>
    <row r="18" spans="1:8" ht="15" customHeight="1">
      <c r="A18" s="5"/>
      <c r="B18" s="21" t="s">
        <v>10</v>
      </c>
      <c r="C18" s="37">
        <v>89</v>
      </c>
      <c r="D18" s="38">
        <v>116</v>
      </c>
      <c r="E18" s="51">
        <v>-23.275862068965516</v>
      </c>
      <c r="F18" s="37">
        <v>271</v>
      </c>
      <c r="G18" s="38">
        <v>273</v>
      </c>
      <c r="H18" s="58">
        <v>-0.73260073260073255</v>
      </c>
    </row>
    <row r="19" spans="1:8" ht="15" customHeight="1">
      <c r="A19" s="5"/>
      <c r="B19" s="21" t="s">
        <v>11</v>
      </c>
      <c r="C19" s="37">
        <v>1</v>
      </c>
      <c r="D19" s="38">
        <v>1</v>
      </c>
      <c r="E19" s="51">
        <v>0</v>
      </c>
      <c r="F19" s="37">
        <v>3</v>
      </c>
      <c r="G19" s="38">
        <v>17</v>
      </c>
      <c r="H19" s="58">
        <v>-82.35294117647058</v>
      </c>
    </row>
    <row r="20" spans="1:8" ht="15" customHeight="1">
      <c r="A20" s="5"/>
      <c r="B20" s="21" t="s">
        <v>12</v>
      </c>
      <c r="C20" s="37">
        <v>654</v>
      </c>
      <c r="D20" s="38">
        <v>747</v>
      </c>
      <c r="E20" s="51">
        <v>-12.449799196787147</v>
      </c>
      <c r="F20" s="37">
        <v>1803</v>
      </c>
      <c r="G20" s="38">
        <v>1686</v>
      </c>
      <c r="H20" s="58">
        <v>6.9395017793594302</v>
      </c>
    </row>
    <row r="21" spans="1:8" ht="15" customHeight="1">
      <c r="A21" s="5"/>
      <c r="B21" s="21" t="s">
        <v>13</v>
      </c>
      <c r="C21" s="37">
        <v>477</v>
      </c>
      <c r="D21" s="38">
        <v>480</v>
      </c>
      <c r="E21" s="51">
        <v>-0.625</v>
      </c>
      <c r="F21" s="37">
        <v>1160</v>
      </c>
      <c r="G21" s="38">
        <v>1115</v>
      </c>
      <c r="H21" s="58">
        <v>4.0358744394618835</v>
      </c>
    </row>
    <row r="22" spans="1:8" ht="15" customHeight="1">
      <c r="A22" s="5"/>
      <c r="B22" s="22" t="s">
        <v>14</v>
      </c>
      <c r="C22" s="39">
        <v>66</v>
      </c>
      <c r="D22" s="40">
        <v>83</v>
      </c>
      <c r="E22" s="52">
        <v>-20.481927710843372</v>
      </c>
      <c r="F22" s="39">
        <v>194</v>
      </c>
      <c r="G22" s="40">
        <v>209</v>
      </c>
      <c r="H22" s="59">
        <v>-7.1770334928229662</v>
      </c>
    </row>
    <row r="23" spans="1:8" ht="15" customHeight="1">
      <c r="A23" s="5"/>
      <c r="B23" s="21" t="s">
        <v>15</v>
      </c>
      <c r="C23" s="37">
        <v>203</v>
      </c>
      <c r="D23" s="38">
        <v>238</v>
      </c>
      <c r="E23" s="51">
        <v>-14.705882352941178</v>
      </c>
      <c r="F23" s="37">
        <v>640</v>
      </c>
      <c r="G23" s="38">
        <v>647</v>
      </c>
      <c r="H23" s="58">
        <v>-1.0819165378670788</v>
      </c>
    </row>
    <row r="24" spans="1:8" ht="15" customHeight="1">
      <c r="A24" s="5"/>
      <c r="B24" s="21" t="s">
        <v>16</v>
      </c>
      <c r="C24" s="37">
        <v>4015</v>
      </c>
      <c r="D24" s="38">
        <v>3952</v>
      </c>
      <c r="E24" s="51">
        <v>1.5941295546558705</v>
      </c>
      <c r="F24" s="37">
        <v>10533</v>
      </c>
      <c r="G24" s="38">
        <v>10219</v>
      </c>
      <c r="H24" s="58">
        <v>3.0727077013406401</v>
      </c>
    </row>
    <row r="25" spans="1:8" ht="15" customHeight="1">
      <c r="A25" s="5"/>
      <c r="B25" s="21" t="s">
        <v>17</v>
      </c>
      <c r="C25" s="37">
        <v>5654</v>
      </c>
      <c r="D25" s="38">
        <v>6224</v>
      </c>
      <c r="E25" s="51">
        <v>-9.1580976863753207</v>
      </c>
      <c r="F25" s="37">
        <v>14851</v>
      </c>
      <c r="G25" s="38">
        <v>14995</v>
      </c>
      <c r="H25" s="58">
        <v>-0.96032010670223411</v>
      </c>
    </row>
    <row r="26" spans="1:8" ht="15" customHeight="1">
      <c r="A26" s="5"/>
      <c r="B26" s="21" t="s">
        <v>18</v>
      </c>
      <c r="C26" s="37">
        <v>45</v>
      </c>
      <c r="D26" s="38">
        <v>37</v>
      </c>
      <c r="E26" s="51">
        <v>21.621621621621621</v>
      </c>
      <c r="F26" s="37">
        <v>120</v>
      </c>
      <c r="G26" s="38">
        <v>70</v>
      </c>
      <c r="H26" s="58">
        <v>71.428571428571431</v>
      </c>
    </row>
    <row r="27" spans="1:8" ht="15" customHeight="1">
      <c r="A27" s="5"/>
      <c r="B27" s="21" t="s">
        <v>19</v>
      </c>
      <c r="C27" s="37">
        <v>392</v>
      </c>
      <c r="D27" s="38">
        <v>373</v>
      </c>
      <c r="E27" s="51">
        <v>5.0938337801608577</v>
      </c>
      <c r="F27" s="37">
        <v>1199</v>
      </c>
      <c r="G27" s="38">
        <v>993</v>
      </c>
      <c r="H27" s="58">
        <v>20.745216515609265</v>
      </c>
    </row>
    <row r="28" spans="1:8" ht="15" customHeight="1">
      <c r="A28" s="5"/>
      <c r="B28" s="21" t="s">
        <v>43</v>
      </c>
      <c r="C28" s="37">
        <v>203</v>
      </c>
      <c r="D28" s="38">
        <v>243</v>
      </c>
      <c r="E28" s="51">
        <v>-16.460905349794238</v>
      </c>
      <c r="F28" s="37">
        <v>586</v>
      </c>
      <c r="G28" s="38">
        <v>688</v>
      </c>
      <c r="H28" s="58">
        <v>-14.825581395348838</v>
      </c>
    </row>
    <row r="29" spans="1:8" ht="15" customHeight="1">
      <c r="A29" s="5"/>
      <c r="B29" s="21" t="s">
        <v>44</v>
      </c>
      <c r="C29" s="37">
        <v>2015</v>
      </c>
      <c r="D29" s="38">
        <v>1978</v>
      </c>
      <c r="E29" s="51">
        <v>1.870576339737108</v>
      </c>
      <c r="F29" s="37">
        <v>5758</v>
      </c>
      <c r="G29" s="38">
        <v>5714</v>
      </c>
      <c r="H29" s="58">
        <v>0.77003850192509626</v>
      </c>
    </row>
    <row r="30" spans="1:8" ht="15" customHeight="1">
      <c r="A30" s="5"/>
      <c r="B30" s="21" t="s">
        <v>22</v>
      </c>
      <c r="C30" s="37">
        <v>134</v>
      </c>
      <c r="D30" s="38">
        <v>125</v>
      </c>
      <c r="E30" s="51">
        <v>7.1999999999999993</v>
      </c>
      <c r="F30" s="37">
        <v>383</v>
      </c>
      <c r="G30" s="38">
        <v>347</v>
      </c>
      <c r="H30" s="58">
        <v>10.37463976945245</v>
      </c>
    </row>
    <row r="31" spans="1:8" ht="15" customHeight="1">
      <c r="A31" s="5"/>
      <c r="B31" s="21" t="s">
        <v>38</v>
      </c>
      <c r="C31" s="37">
        <v>814</v>
      </c>
      <c r="D31" s="38">
        <v>1150</v>
      </c>
      <c r="E31" s="51">
        <v>-29.217391304347828</v>
      </c>
      <c r="F31" s="37">
        <v>1764</v>
      </c>
      <c r="G31" s="38">
        <v>2484</v>
      </c>
      <c r="H31" s="58">
        <v>-28.985507246376812</v>
      </c>
    </row>
    <row r="32" spans="1:8" ht="16.5">
      <c r="A32" s="5"/>
      <c r="B32" s="21" t="s">
        <v>70</v>
      </c>
      <c r="C32" s="37">
        <v>106</v>
      </c>
      <c r="D32" s="38">
        <v>109</v>
      </c>
      <c r="E32" s="51">
        <v>-2.7522935779816518</v>
      </c>
      <c r="F32" s="37">
        <v>278</v>
      </c>
      <c r="G32" s="38">
        <v>247</v>
      </c>
      <c r="H32" s="58">
        <v>12.550607287449392</v>
      </c>
    </row>
    <row r="33" spans="1:8" ht="15" customHeight="1">
      <c r="A33" s="5"/>
      <c r="B33" s="21" t="s">
        <v>24</v>
      </c>
      <c r="C33" s="37">
        <v>1258</v>
      </c>
      <c r="D33" s="38">
        <v>1089</v>
      </c>
      <c r="E33" s="51">
        <v>15.5188246097337</v>
      </c>
      <c r="F33" s="37">
        <v>3456</v>
      </c>
      <c r="G33" s="38">
        <v>3221</v>
      </c>
      <c r="H33" s="58">
        <v>7.2958708475628686</v>
      </c>
    </row>
    <row r="34" spans="1:8" ht="15" customHeight="1">
      <c r="A34" s="5"/>
      <c r="B34" s="21" t="s">
        <v>25</v>
      </c>
      <c r="C34" s="37">
        <v>2422</v>
      </c>
      <c r="D34" s="38">
        <v>2991</v>
      </c>
      <c r="E34" s="51">
        <v>-19.023737880307589</v>
      </c>
      <c r="F34" s="37">
        <v>6679</v>
      </c>
      <c r="G34" s="38">
        <v>6930</v>
      </c>
      <c r="H34" s="58">
        <v>-3.6219336219336222</v>
      </c>
    </row>
    <row r="35" spans="1:8" ht="15" customHeight="1">
      <c r="A35" s="5"/>
      <c r="B35" s="21" t="s">
        <v>26</v>
      </c>
      <c r="C35" s="37">
        <v>319</v>
      </c>
      <c r="D35" s="38">
        <v>386</v>
      </c>
      <c r="E35" s="51">
        <v>-17.357512953367877</v>
      </c>
      <c r="F35" s="37">
        <v>941</v>
      </c>
      <c r="G35" s="38">
        <v>940</v>
      </c>
      <c r="H35" s="58">
        <v>0.10638297872340426</v>
      </c>
    </row>
    <row r="36" spans="1:8" ht="15" customHeight="1">
      <c r="A36" s="5"/>
      <c r="B36" s="21" t="s">
        <v>27</v>
      </c>
      <c r="C36" s="37">
        <v>686</v>
      </c>
      <c r="D36" s="38">
        <v>509</v>
      </c>
      <c r="E36" s="51">
        <v>34.77406679764244</v>
      </c>
      <c r="F36" s="37">
        <v>1633</v>
      </c>
      <c r="G36" s="38">
        <v>1307</v>
      </c>
      <c r="H36" s="58">
        <v>24.942616679418517</v>
      </c>
    </row>
    <row r="37" spans="1:8" ht="15" customHeight="1">
      <c r="A37" s="5"/>
      <c r="B37" s="21" t="s">
        <v>28</v>
      </c>
      <c r="C37" s="37">
        <v>303</v>
      </c>
      <c r="D37" s="38">
        <v>251</v>
      </c>
      <c r="E37" s="51">
        <v>20.717131474103585</v>
      </c>
      <c r="F37" s="37">
        <v>715</v>
      </c>
      <c r="G37" s="38">
        <v>667</v>
      </c>
      <c r="H37" s="58">
        <v>7.1964017991004496</v>
      </c>
    </row>
    <row r="38" spans="1:8" ht="15" customHeight="1">
      <c r="A38" s="5"/>
      <c r="B38" s="21" t="s">
        <v>29</v>
      </c>
      <c r="C38" s="37">
        <v>191</v>
      </c>
      <c r="D38" s="38">
        <v>151</v>
      </c>
      <c r="E38" s="51">
        <v>26.490066225165563</v>
      </c>
      <c r="F38" s="37">
        <v>589</v>
      </c>
      <c r="G38" s="38">
        <v>476</v>
      </c>
      <c r="H38" s="58">
        <v>23.739495798319325</v>
      </c>
    </row>
    <row r="39" spans="1:8" ht="15" customHeight="1">
      <c r="A39" s="5"/>
      <c r="B39" s="23" t="s">
        <v>30</v>
      </c>
      <c r="C39" s="37">
        <v>1701</v>
      </c>
      <c r="D39" s="38">
        <v>1805</v>
      </c>
      <c r="E39" s="51">
        <v>-5.7617728531855956</v>
      </c>
      <c r="F39" s="37">
        <v>5246</v>
      </c>
      <c r="G39" s="38">
        <v>5019</v>
      </c>
      <c r="H39" s="58">
        <v>4.5228133094241878</v>
      </c>
    </row>
    <row r="40" spans="1:8" ht="15" customHeight="1">
      <c r="A40" s="5"/>
      <c r="B40" s="21" t="s">
        <v>31</v>
      </c>
      <c r="C40" s="37">
        <v>491</v>
      </c>
      <c r="D40" s="38">
        <v>521</v>
      </c>
      <c r="E40" s="51">
        <v>-5.7581573896353166</v>
      </c>
      <c r="F40" s="37">
        <v>1136</v>
      </c>
      <c r="G40" s="38">
        <v>1372</v>
      </c>
      <c r="H40" s="58">
        <v>-17.201166180758019</v>
      </c>
    </row>
    <row r="41" spans="1:8" ht="15" customHeight="1">
      <c r="A41" s="5"/>
      <c r="B41" s="41" t="s">
        <v>2</v>
      </c>
      <c r="C41" s="42">
        <v>24088</v>
      </c>
      <c r="D41" s="43">
        <v>25260</v>
      </c>
      <c r="E41" s="53">
        <v>-4.6397466349960412</v>
      </c>
      <c r="F41" s="42">
        <v>64336</v>
      </c>
      <c r="G41" s="43">
        <v>63949</v>
      </c>
      <c r="H41" s="60">
        <v>0.60516974464026019</v>
      </c>
    </row>
    <row r="42" spans="1:8" ht="15" customHeight="1">
      <c r="A42" s="5"/>
      <c r="B42" s="27" t="s">
        <v>47</v>
      </c>
      <c r="C42" s="44">
        <v>17989</v>
      </c>
      <c r="D42" s="45">
        <v>18536</v>
      </c>
      <c r="E42" s="54">
        <v>-2.9510142425550283</v>
      </c>
      <c r="F42" s="44">
        <v>48251</v>
      </c>
      <c r="G42" s="45">
        <v>47844</v>
      </c>
      <c r="H42" s="61">
        <v>0.8506813811554218</v>
      </c>
    </row>
    <row r="43" spans="1:8" ht="15" customHeight="1">
      <c r="A43" s="5"/>
      <c r="B43" s="27" t="s">
        <v>48</v>
      </c>
      <c r="C43" s="44">
        <v>6099</v>
      </c>
      <c r="D43" s="45">
        <v>6724</v>
      </c>
      <c r="E43" s="54">
        <v>-9.2950624628197502</v>
      </c>
      <c r="F43" s="44">
        <v>16085</v>
      </c>
      <c r="G43" s="45">
        <v>16105</v>
      </c>
      <c r="H43" s="61">
        <v>-0.12418503570319776</v>
      </c>
    </row>
    <row r="44" spans="1:8" ht="15" customHeight="1">
      <c r="A44" s="5"/>
      <c r="B44" s="21" t="s">
        <v>32</v>
      </c>
      <c r="C44" s="37">
        <v>12</v>
      </c>
      <c r="D44" s="38">
        <v>10</v>
      </c>
      <c r="E44" s="51">
        <v>20</v>
      </c>
      <c r="F44" s="37">
        <v>28</v>
      </c>
      <c r="G44" s="38">
        <v>25</v>
      </c>
      <c r="H44" s="58">
        <v>12</v>
      </c>
    </row>
    <row r="45" spans="1:8" ht="15" customHeight="1">
      <c r="A45" s="5"/>
      <c r="B45" s="21" t="s">
        <v>33</v>
      </c>
      <c r="C45" s="37">
        <v>356</v>
      </c>
      <c r="D45" s="38">
        <v>371</v>
      </c>
      <c r="E45" s="51">
        <v>-4.0431266846361185</v>
      </c>
      <c r="F45" s="37">
        <v>1067</v>
      </c>
      <c r="G45" s="38">
        <v>1153</v>
      </c>
      <c r="H45" s="58">
        <v>-7.4588031222896793</v>
      </c>
    </row>
    <row r="46" spans="1:8" ht="15" customHeight="1">
      <c r="A46" s="5"/>
      <c r="B46" s="21" t="s">
        <v>34</v>
      </c>
      <c r="C46" s="37">
        <v>269</v>
      </c>
      <c r="D46" s="38">
        <v>336</v>
      </c>
      <c r="E46" s="51">
        <v>-19.940476190476193</v>
      </c>
      <c r="F46" s="37">
        <v>686</v>
      </c>
      <c r="G46" s="38">
        <v>763</v>
      </c>
      <c r="H46" s="58">
        <v>-10.091743119266056</v>
      </c>
    </row>
    <row r="47" spans="1:8" ht="15" customHeight="1">
      <c r="A47" s="5"/>
      <c r="B47" s="24" t="s">
        <v>1</v>
      </c>
      <c r="C47" s="46">
        <v>637</v>
      </c>
      <c r="D47" s="47">
        <v>717</v>
      </c>
      <c r="E47" s="55">
        <v>-11.157601115760112</v>
      </c>
      <c r="F47" s="46">
        <v>1781</v>
      </c>
      <c r="G47" s="47">
        <v>1941</v>
      </c>
      <c r="H47" s="62">
        <v>-8.2431736218444094</v>
      </c>
    </row>
    <row r="48" spans="1:8" ht="16.5">
      <c r="A48" s="5"/>
      <c r="B48" s="21" t="s">
        <v>71</v>
      </c>
      <c r="C48" s="37">
        <v>3643</v>
      </c>
      <c r="D48" s="38">
        <v>4345</v>
      </c>
      <c r="E48" s="51">
        <v>-16.156501726121981</v>
      </c>
      <c r="F48" s="37">
        <v>8385</v>
      </c>
      <c r="G48" s="38">
        <v>8578</v>
      </c>
      <c r="H48" s="58">
        <v>-2.2499417113546283</v>
      </c>
    </row>
    <row r="49" spans="1:8" ht="15" customHeight="1">
      <c r="A49" s="5"/>
      <c r="B49" s="24" t="s">
        <v>5</v>
      </c>
      <c r="C49" s="46">
        <v>28368</v>
      </c>
      <c r="D49" s="47">
        <v>30322</v>
      </c>
      <c r="E49" s="55">
        <v>-6.4441659521139769</v>
      </c>
      <c r="F49" s="46">
        <v>74502</v>
      </c>
      <c r="G49" s="47">
        <v>74468</v>
      </c>
      <c r="H49" s="97">
        <v>4.5657195036794329E-2</v>
      </c>
    </row>
    <row r="50" spans="1:8" ht="15" customHeight="1">
      <c r="A50" s="5"/>
      <c r="B50" s="26" t="s">
        <v>6</v>
      </c>
      <c r="C50" s="48">
        <v>22269</v>
      </c>
      <c r="D50" s="49">
        <v>23598</v>
      </c>
      <c r="E50" s="56">
        <v>-5.6318332062039156</v>
      </c>
      <c r="F50" s="48">
        <v>58417</v>
      </c>
      <c r="G50" s="49">
        <v>58363</v>
      </c>
      <c r="H50" s="63">
        <v>9.2524373318712202E-2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75</v>
      </c>
      <c r="H52" s="30" t="s">
        <v>72</v>
      </c>
    </row>
    <row r="53" spans="1:8" ht="15" customHeight="1">
      <c r="A53" s="1"/>
      <c r="B53" s="35"/>
      <c r="C53" s="35"/>
      <c r="D53" s="35"/>
      <c r="E53" s="35"/>
      <c r="F53" s="122" t="s">
        <v>73</v>
      </c>
      <c r="G53" s="122"/>
      <c r="H53" s="122"/>
    </row>
    <row r="54" spans="1:8" ht="12.75">
      <c r="A54" s="1"/>
      <c r="F54" s="122"/>
      <c r="G54" s="122"/>
      <c r="H54" s="122"/>
    </row>
    <row r="55" spans="1:8" ht="15" customHeight="1">
      <c r="A55" s="5"/>
      <c r="F55" s="79"/>
      <c r="G55" s="79"/>
      <c r="H55" s="80" t="s">
        <v>74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B57" sqref="B57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8" t="s">
        <v>4</v>
      </c>
      <c r="D1" s="98"/>
      <c r="E1" s="98"/>
      <c r="F1" s="98"/>
      <c r="G1" s="98"/>
      <c r="H1" s="98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9"/>
      <c r="D3" s="100"/>
      <c r="E3" s="100"/>
      <c r="F3" s="100"/>
      <c r="G3" s="100"/>
      <c r="H3" s="101"/>
    </row>
    <row r="4" spans="1:9" ht="18" customHeight="1">
      <c r="A4" s="4"/>
      <c r="B4" s="6"/>
      <c r="C4" s="102" t="s">
        <v>39</v>
      </c>
      <c r="D4" s="103"/>
      <c r="E4" s="103"/>
      <c r="F4" s="103"/>
      <c r="G4" s="103"/>
      <c r="H4" s="104"/>
    </row>
    <row r="5" spans="1:9" ht="18" customHeight="1">
      <c r="A5" s="4"/>
      <c r="B5" s="6"/>
      <c r="C5" s="105" t="str">
        <f>'LCV ≤3,5t (vans)'!C5</f>
        <v>8.00am CET (6.00am GMT), 27 April 2022</v>
      </c>
      <c r="D5" s="106"/>
      <c r="E5" s="106"/>
      <c r="F5" s="106"/>
      <c r="G5" s="106"/>
      <c r="H5" s="107"/>
    </row>
    <row r="6" spans="1:9" ht="2.65" customHeight="1">
      <c r="A6" s="4"/>
      <c r="B6" s="6"/>
      <c r="C6" s="108"/>
      <c r="D6" s="109"/>
      <c r="E6" s="109"/>
      <c r="F6" s="109"/>
      <c r="G6" s="109"/>
      <c r="H6" s="110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20" t="s">
        <v>41</v>
      </c>
      <c r="D8" s="120"/>
      <c r="E8" s="120"/>
      <c r="F8" s="120"/>
      <c r="G8" s="120"/>
      <c r="H8" s="120"/>
      <c r="I8" s="78"/>
    </row>
    <row r="9" spans="1:9" ht="21.4" customHeight="1">
      <c r="A9" s="7"/>
      <c r="C9" s="121" t="s">
        <v>53</v>
      </c>
      <c r="D9" s="121"/>
      <c r="E9" s="121"/>
      <c r="F9" s="121"/>
      <c r="G9" s="121"/>
      <c r="H9" s="12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3" t="str">
        <f>'LCV ≤3,5t (vans)'!C12</f>
        <v>MARCH</v>
      </c>
      <c r="D12" s="114"/>
      <c r="E12" s="115"/>
      <c r="F12" s="116" t="str">
        <f>'LCV ≤3,5t (vans)'!F12</f>
        <v>JANUARY-MARCH</v>
      </c>
      <c r="G12" s="114"/>
      <c r="H12" s="117"/>
      <c r="I12" s="11"/>
    </row>
    <row r="13" spans="1:9" ht="15" customHeight="1">
      <c r="A13" s="5"/>
      <c r="B13" s="36"/>
      <c r="C13" s="111" t="s">
        <v>37</v>
      </c>
      <c r="D13" s="112"/>
      <c r="E13" s="68" t="s">
        <v>3</v>
      </c>
      <c r="F13" s="118" t="s">
        <v>37</v>
      </c>
      <c r="G13" s="119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742</v>
      </c>
      <c r="D15" s="38">
        <v>819</v>
      </c>
      <c r="E15" s="50">
        <v>-9.4017094017094021</v>
      </c>
      <c r="F15" s="37">
        <v>1624</v>
      </c>
      <c r="G15" s="38">
        <v>1764</v>
      </c>
      <c r="H15" s="57">
        <v>-7.9365079365079358</v>
      </c>
      <c r="I15" s="12"/>
    </row>
    <row r="16" spans="1:9" ht="15" customHeight="1">
      <c r="A16" s="5"/>
      <c r="B16" s="21" t="s">
        <v>8</v>
      </c>
      <c r="C16" s="37">
        <v>883</v>
      </c>
      <c r="D16" s="38">
        <v>809</v>
      </c>
      <c r="E16" s="51">
        <v>9.1470951792336219</v>
      </c>
      <c r="F16" s="37">
        <v>2223</v>
      </c>
      <c r="G16" s="38">
        <v>2263</v>
      </c>
      <c r="H16" s="58">
        <v>-1.7675651789659745</v>
      </c>
      <c r="I16" s="12"/>
    </row>
    <row r="17" spans="1:9" ht="15" customHeight="1">
      <c r="A17" s="5"/>
      <c r="B17" s="21" t="s">
        <v>9</v>
      </c>
      <c r="C17" s="37">
        <v>355</v>
      </c>
      <c r="D17" s="38">
        <v>239</v>
      </c>
      <c r="E17" s="51">
        <v>48.535564853556487</v>
      </c>
      <c r="F17" s="37">
        <v>877</v>
      </c>
      <c r="G17" s="38">
        <v>752</v>
      </c>
      <c r="H17" s="58">
        <v>16.622340425531913</v>
      </c>
      <c r="I17" s="12"/>
    </row>
    <row r="18" spans="1:9" ht="15" customHeight="1">
      <c r="A18" s="5"/>
      <c r="B18" s="21" t="s">
        <v>10</v>
      </c>
      <c r="C18" s="37">
        <v>118</v>
      </c>
      <c r="D18" s="38">
        <v>132</v>
      </c>
      <c r="E18" s="51">
        <v>-10.606060606060606</v>
      </c>
      <c r="F18" s="37">
        <v>317</v>
      </c>
      <c r="G18" s="38">
        <v>300</v>
      </c>
      <c r="H18" s="58">
        <v>5.6666666666666661</v>
      </c>
      <c r="I18" s="12"/>
    </row>
    <row r="19" spans="1:9" ht="15" customHeight="1">
      <c r="A19" s="5"/>
      <c r="B19" s="21" t="s">
        <v>11</v>
      </c>
      <c r="C19" s="37">
        <v>4</v>
      </c>
      <c r="D19" s="38">
        <v>3</v>
      </c>
      <c r="E19" s="51">
        <v>33.333333333333329</v>
      </c>
      <c r="F19" s="37">
        <v>10</v>
      </c>
      <c r="G19" s="38">
        <v>26</v>
      </c>
      <c r="H19" s="58">
        <v>-61.53846153846154</v>
      </c>
      <c r="I19" s="12"/>
    </row>
    <row r="20" spans="1:9" ht="15" customHeight="1">
      <c r="A20" s="5"/>
      <c r="B20" s="21" t="s">
        <v>12</v>
      </c>
      <c r="C20" s="37">
        <v>744</v>
      </c>
      <c r="D20" s="38">
        <v>867</v>
      </c>
      <c r="E20" s="51">
        <v>-14.186851211072666</v>
      </c>
      <c r="F20" s="37">
        <v>2029</v>
      </c>
      <c r="G20" s="38">
        <v>1972</v>
      </c>
      <c r="H20" s="58">
        <v>2.8904665314401621</v>
      </c>
      <c r="I20" s="12"/>
    </row>
    <row r="21" spans="1:9" ht="15" customHeight="1">
      <c r="A21" s="5"/>
      <c r="B21" s="21" t="s">
        <v>13</v>
      </c>
      <c r="C21" s="37">
        <v>529</v>
      </c>
      <c r="D21" s="38">
        <v>518</v>
      </c>
      <c r="E21" s="51">
        <v>2.1235521235521233</v>
      </c>
      <c r="F21" s="37">
        <v>1291</v>
      </c>
      <c r="G21" s="38">
        <v>1219</v>
      </c>
      <c r="H21" s="58">
        <v>5.9064807219031987</v>
      </c>
      <c r="I21" s="12"/>
    </row>
    <row r="22" spans="1:9" ht="15" customHeight="1">
      <c r="A22" s="5"/>
      <c r="B22" s="22" t="s">
        <v>14</v>
      </c>
      <c r="C22" s="39">
        <v>71</v>
      </c>
      <c r="D22" s="40">
        <v>85</v>
      </c>
      <c r="E22" s="52">
        <v>-16.470588235294116</v>
      </c>
      <c r="F22" s="39">
        <v>212</v>
      </c>
      <c r="G22" s="40">
        <v>224</v>
      </c>
      <c r="H22" s="59">
        <v>-5.3571428571428568</v>
      </c>
      <c r="I22" s="12"/>
    </row>
    <row r="23" spans="1:9" ht="15" customHeight="1">
      <c r="A23" s="5"/>
      <c r="B23" s="21" t="s">
        <v>15</v>
      </c>
      <c r="C23" s="37">
        <v>260</v>
      </c>
      <c r="D23" s="38">
        <v>362</v>
      </c>
      <c r="E23" s="51">
        <v>-28.176795580110497</v>
      </c>
      <c r="F23" s="37">
        <v>859</v>
      </c>
      <c r="G23" s="38">
        <v>961</v>
      </c>
      <c r="H23" s="58">
        <v>-10.613943808532779</v>
      </c>
      <c r="I23" s="12"/>
    </row>
    <row r="24" spans="1:9" ht="15" customHeight="1">
      <c r="A24" s="5"/>
      <c r="B24" s="21" t="s">
        <v>16</v>
      </c>
      <c r="C24" s="37">
        <v>4547</v>
      </c>
      <c r="D24" s="38">
        <v>4637</v>
      </c>
      <c r="E24" s="51">
        <v>-1.9409100711667027</v>
      </c>
      <c r="F24" s="37">
        <v>11864</v>
      </c>
      <c r="G24" s="38">
        <v>11987</v>
      </c>
      <c r="H24" s="58">
        <v>-1.0261116209226662</v>
      </c>
      <c r="I24" s="12"/>
    </row>
    <row r="25" spans="1:9" ht="15" customHeight="1">
      <c r="A25" s="5"/>
      <c r="B25" s="21" t="s">
        <v>17</v>
      </c>
      <c r="C25" s="37">
        <v>7824</v>
      </c>
      <c r="D25" s="38">
        <v>8851</v>
      </c>
      <c r="E25" s="51">
        <v>-11.603208676985652</v>
      </c>
      <c r="F25" s="37">
        <v>19934</v>
      </c>
      <c r="G25" s="38">
        <v>21027</v>
      </c>
      <c r="H25" s="58">
        <v>-5.1980786607694869</v>
      </c>
      <c r="I25" s="12"/>
    </row>
    <row r="26" spans="1:9" ht="15" customHeight="1">
      <c r="A26" s="5"/>
      <c r="B26" s="21" t="s">
        <v>18</v>
      </c>
      <c r="C26" s="37">
        <v>60</v>
      </c>
      <c r="D26" s="38">
        <v>64</v>
      </c>
      <c r="E26" s="51">
        <v>-6.25</v>
      </c>
      <c r="F26" s="37">
        <v>160</v>
      </c>
      <c r="G26" s="38">
        <v>132</v>
      </c>
      <c r="H26" s="58">
        <v>21.212121212121211</v>
      </c>
      <c r="I26" s="12"/>
    </row>
    <row r="27" spans="1:9" ht="15" customHeight="1">
      <c r="A27" s="5"/>
      <c r="B27" s="21" t="s">
        <v>19</v>
      </c>
      <c r="C27" s="37">
        <v>409</v>
      </c>
      <c r="D27" s="38">
        <v>396</v>
      </c>
      <c r="E27" s="51">
        <v>3.2828282828282833</v>
      </c>
      <c r="F27" s="37">
        <v>1257</v>
      </c>
      <c r="G27" s="38">
        <v>1054</v>
      </c>
      <c r="H27" s="58">
        <v>19.259962049335861</v>
      </c>
      <c r="I27" s="12"/>
    </row>
    <row r="28" spans="1:9" ht="15" customHeight="1">
      <c r="A28" s="5"/>
      <c r="B28" s="21" t="s">
        <v>20</v>
      </c>
      <c r="C28" s="37">
        <v>218</v>
      </c>
      <c r="D28" s="38">
        <v>276</v>
      </c>
      <c r="E28" s="51">
        <v>-21.014492753623188</v>
      </c>
      <c r="F28" s="37">
        <v>680</v>
      </c>
      <c r="G28" s="38">
        <v>777</v>
      </c>
      <c r="H28" s="58">
        <v>-12.483912483912484</v>
      </c>
      <c r="I28" s="12"/>
    </row>
    <row r="29" spans="1:9" ht="15" customHeight="1">
      <c r="A29" s="5"/>
      <c r="B29" s="21" t="s">
        <v>49</v>
      </c>
      <c r="C29" s="37">
        <v>2367</v>
      </c>
      <c r="D29" s="38">
        <v>2346</v>
      </c>
      <c r="E29" s="51">
        <v>0.8951406649616368</v>
      </c>
      <c r="F29" s="37">
        <v>6753</v>
      </c>
      <c r="G29" s="38">
        <v>6723</v>
      </c>
      <c r="H29" s="58">
        <v>0.44622936189201251</v>
      </c>
      <c r="I29" s="12"/>
    </row>
    <row r="30" spans="1:9" ht="15" customHeight="1">
      <c r="A30" s="5"/>
      <c r="B30" s="21" t="s">
        <v>22</v>
      </c>
      <c r="C30" s="37">
        <v>138</v>
      </c>
      <c r="D30" s="38">
        <v>138</v>
      </c>
      <c r="E30" s="51">
        <v>0</v>
      </c>
      <c r="F30" s="37">
        <v>393</v>
      </c>
      <c r="G30" s="38">
        <v>373</v>
      </c>
      <c r="H30" s="58">
        <v>5.3619302949061662</v>
      </c>
      <c r="I30" s="12"/>
    </row>
    <row r="31" spans="1:9" ht="15" customHeight="1">
      <c r="A31" s="5"/>
      <c r="B31" s="21" t="s">
        <v>38</v>
      </c>
      <c r="C31" s="37">
        <v>815</v>
      </c>
      <c r="D31" s="38">
        <v>1158</v>
      </c>
      <c r="E31" s="51">
        <v>-29.620034542314333</v>
      </c>
      <c r="F31" s="37">
        <v>1775</v>
      </c>
      <c r="G31" s="38">
        <v>2513</v>
      </c>
      <c r="H31" s="58">
        <v>-29.367290091524072</v>
      </c>
      <c r="I31" s="12"/>
    </row>
    <row r="32" spans="1:9" ht="14.25">
      <c r="A32" s="5"/>
      <c r="B32" s="21" t="s">
        <v>23</v>
      </c>
      <c r="C32" s="37">
        <v>110</v>
      </c>
      <c r="D32" s="38">
        <v>124</v>
      </c>
      <c r="E32" s="51">
        <v>-11.29032258064516</v>
      </c>
      <c r="F32" s="37">
        <v>293</v>
      </c>
      <c r="G32" s="38">
        <v>285</v>
      </c>
      <c r="H32" s="58">
        <v>2.807017543859649</v>
      </c>
      <c r="I32" s="12"/>
    </row>
    <row r="33" spans="1:9" ht="15" customHeight="1">
      <c r="A33" s="5"/>
      <c r="B33" s="21" t="s">
        <v>24</v>
      </c>
      <c r="C33" s="37">
        <v>1370</v>
      </c>
      <c r="D33" s="38">
        <v>1230</v>
      </c>
      <c r="E33" s="51">
        <v>11.38211382113821</v>
      </c>
      <c r="F33" s="37">
        <v>3808</v>
      </c>
      <c r="G33" s="38">
        <v>3620</v>
      </c>
      <c r="H33" s="58">
        <v>5.1933701657458569</v>
      </c>
      <c r="I33" s="12"/>
    </row>
    <row r="34" spans="1:9" ht="15" customHeight="1">
      <c r="A34" s="5"/>
      <c r="B34" s="21" t="s">
        <v>25</v>
      </c>
      <c r="C34" s="37">
        <v>2650</v>
      </c>
      <c r="D34" s="38">
        <v>3213</v>
      </c>
      <c r="E34" s="51">
        <v>-17.52256458138811</v>
      </c>
      <c r="F34" s="37">
        <v>7217</v>
      </c>
      <c r="G34" s="38">
        <v>7468</v>
      </c>
      <c r="H34" s="58">
        <v>-3.3610069630423136</v>
      </c>
      <c r="I34" s="12"/>
    </row>
    <row r="35" spans="1:9" ht="15" customHeight="1">
      <c r="A35" s="5"/>
      <c r="B35" s="21" t="s">
        <v>26</v>
      </c>
      <c r="C35" s="37">
        <v>360</v>
      </c>
      <c r="D35" s="38">
        <v>435</v>
      </c>
      <c r="E35" s="51">
        <v>-17.241379310344829</v>
      </c>
      <c r="F35" s="37">
        <v>1057</v>
      </c>
      <c r="G35" s="38">
        <v>1068</v>
      </c>
      <c r="H35" s="58">
        <v>-1.0299625468164793</v>
      </c>
      <c r="I35" s="12"/>
    </row>
    <row r="36" spans="1:9" ht="15" customHeight="1">
      <c r="A36" s="5"/>
      <c r="B36" s="21" t="s">
        <v>27</v>
      </c>
      <c r="C36" s="37">
        <v>709</v>
      </c>
      <c r="D36" s="38">
        <v>521</v>
      </c>
      <c r="E36" s="51">
        <v>36.084452975047988</v>
      </c>
      <c r="F36" s="37">
        <v>1690</v>
      </c>
      <c r="G36" s="38">
        <v>1347</v>
      </c>
      <c r="H36" s="58">
        <v>25.463994060876022</v>
      </c>
      <c r="I36" s="12"/>
    </row>
    <row r="37" spans="1:9" ht="15" customHeight="1">
      <c r="A37" s="5"/>
      <c r="B37" s="21" t="s">
        <v>28</v>
      </c>
      <c r="C37" s="37">
        <v>326</v>
      </c>
      <c r="D37" s="38">
        <v>284</v>
      </c>
      <c r="E37" s="51">
        <v>14.788732394366196</v>
      </c>
      <c r="F37" s="37">
        <v>780</v>
      </c>
      <c r="G37" s="38">
        <v>754</v>
      </c>
      <c r="H37" s="58">
        <v>3.4482758620689653</v>
      </c>
      <c r="I37" s="12"/>
    </row>
    <row r="38" spans="1:9" ht="15" customHeight="1">
      <c r="A38" s="5"/>
      <c r="B38" s="21" t="s">
        <v>29</v>
      </c>
      <c r="C38" s="37">
        <v>199</v>
      </c>
      <c r="D38" s="38">
        <v>171</v>
      </c>
      <c r="E38" s="51">
        <v>16.374269005847953</v>
      </c>
      <c r="F38" s="37">
        <v>626</v>
      </c>
      <c r="G38" s="38">
        <v>524</v>
      </c>
      <c r="H38" s="58">
        <v>19.465648854961831</v>
      </c>
      <c r="I38" s="12"/>
    </row>
    <row r="39" spans="1:9" ht="15" customHeight="1">
      <c r="A39" s="5"/>
      <c r="B39" s="23" t="s">
        <v>30</v>
      </c>
      <c r="C39" s="37">
        <v>1979</v>
      </c>
      <c r="D39" s="38">
        <v>2078</v>
      </c>
      <c r="E39" s="51">
        <v>-4.7641963426371507</v>
      </c>
      <c r="F39" s="37">
        <v>5972</v>
      </c>
      <c r="G39" s="38">
        <v>5806</v>
      </c>
      <c r="H39" s="58">
        <v>2.8591112642094387</v>
      </c>
      <c r="I39" s="12"/>
    </row>
    <row r="40" spans="1:9" ht="15" customHeight="1">
      <c r="A40" s="5"/>
      <c r="B40" s="21" t="s">
        <v>31</v>
      </c>
      <c r="C40" s="37">
        <v>546</v>
      </c>
      <c r="D40" s="38">
        <v>588</v>
      </c>
      <c r="E40" s="51">
        <v>-7.1428571428571423</v>
      </c>
      <c r="F40" s="37">
        <v>1249</v>
      </c>
      <c r="G40" s="38">
        <v>1502</v>
      </c>
      <c r="H40" s="58">
        <v>-16.844207723035954</v>
      </c>
      <c r="I40" s="12"/>
    </row>
    <row r="41" spans="1:9" ht="15" customHeight="1">
      <c r="A41" s="5"/>
      <c r="B41" s="41" t="s">
        <v>2</v>
      </c>
      <c r="C41" s="42">
        <v>28333</v>
      </c>
      <c r="D41" s="43">
        <v>30344</v>
      </c>
      <c r="E41" s="53">
        <v>-6.6273398365409966</v>
      </c>
      <c r="F41" s="42">
        <v>74950</v>
      </c>
      <c r="G41" s="43">
        <v>76441</v>
      </c>
      <c r="H41" s="60">
        <v>-1.9505239334911895</v>
      </c>
      <c r="I41" s="12"/>
    </row>
    <row r="42" spans="1:9" ht="15" customHeight="1">
      <c r="A42" s="5"/>
      <c r="B42" s="27" t="s">
        <v>47</v>
      </c>
      <c r="C42" s="44">
        <v>21795</v>
      </c>
      <c r="D42" s="45">
        <v>23137</v>
      </c>
      <c r="E42" s="54">
        <v>-5.8002333924017808</v>
      </c>
      <c r="F42" s="44">
        <v>57767</v>
      </c>
      <c r="G42" s="45">
        <v>59134</v>
      </c>
      <c r="H42" s="96">
        <v>-2.3116988534514831</v>
      </c>
      <c r="I42" s="12"/>
    </row>
    <row r="43" spans="1:9" ht="15" customHeight="1">
      <c r="A43" s="5"/>
      <c r="B43" s="27" t="s">
        <v>48</v>
      </c>
      <c r="C43" s="44">
        <v>6538</v>
      </c>
      <c r="D43" s="45">
        <v>7207</v>
      </c>
      <c r="E43" s="54">
        <v>-9.2826418759539351</v>
      </c>
      <c r="F43" s="44">
        <v>17183</v>
      </c>
      <c r="G43" s="45">
        <v>17307</v>
      </c>
      <c r="H43" s="61">
        <v>-0.71647310336857917</v>
      </c>
      <c r="I43" s="12"/>
    </row>
    <row r="44" spans="1:9" ht="15" customHeight="1">
      <c r="A44" s="5"/>
      <c r="B44" s="21" t="s">
        <v>32</v>
      </c>
      <c r="C44" s="37">
        <v>19</v>
      </c>
      <c r="D44" s="38">
        <v>18</v>
      </c>
      <c r="E44" s="51">
        <v>5.5555555555555554</v>
      </c>
      <c r="F44" s="37">
        <v>42</v>
      </c>
      <c r="G44" s="38">
        <v>65</v>
      </c>
      <c r="H44" s="58">
        <v>-35.384615384615387</v>
      </c>
      <c r="I44" s="12"/>
    </row>
    <row r="45" spans="1:9" ht="15" customHeight="1">
      <c r="A45" s="5"/>
      <c r="B45" s="21" t="s">
        <v>33</v>
      </c>
      <c r="C45" s="37">
        <v>498</v>
      </c>
      <c r="D45" s="38">
        <v>523</v>
      </c>
      <c r="E45" s="51">
        <v>-4.7801147227533463</v>
      </c>
      <c r="F45" s="37">
        <v>1352</v>
      </c>
      <c r="G45" s="38">
        <v>1465</v>
      </c>
      <c r="H45" s="58">
        <v>-7.7133105802047783</v>
      </c>
      <c r="I45" s="12"/>
    </row>
    <row r="46" spans="1:9" ht="15" customHeight="1">
      <c r="A46" s="5"/>
      <c r="B46" s="21" t="s">
        <v>34</v>
      </c>
      <c r="C46" s="37">
        <v>311</v>
      </c>
      <c r="D46" s="38">
        <v>386</v>
      </c>
      <c r="E46" s="51">
        <v>-19.430051813471501</v>
      </c>
      <c r="F46" s="37">
        <v>790</v>
      </c>
      <c r="G46" s="38">
        <v>901</v>
      </c>
      <c r="H46" s="58">
        <v>-12.319644839067703</v>
      </c>
      <c r="I46" s="12"/>
    </row>
    <row r="47" spans="1:9" ht="15" customHeight="1">
      <c r="A47" s="5"/>
      <c r="B47" s="24" t="s">
        <v>1</v>
      </c>
      <c r="C47" s="46">
        <v>828</v>
      </c>
      <c r="D47" s="47">
        <v>927</v>
      </c>
      <c r="E47" s="55">
        <v>-10.679611650485436</v>
      </c>
      <c r="F47" s="46">
        <v>2184</v>
      </c>
      <c r="G47" s="47">
        <v>2431</v>
      </c>
      <c r="H47" s="62">
        <v>-10.160427807486631</v>
      </c>
      <c r="I47" s="12"/>
    </row>
    <row r="48" spans="1:9" ht="16.5">
      <c r="A48" s="5"/>
      <c r="B48" s="21" t="s">
        <v>50</v>
      </c>
      <c r="C48" s="37">
        <v>4561</v>
      </c>
      <c r="D48" s="38">
        <v>5764</v>
      </c>
      <c r="E48" s="51">
        <v>-20.870922970159612</v>
      </c>
      <c r="F48" s="37">
        <v>10541</v>
      </c>
      <c r="G48" s="38">
        <v>11502</v>
      </c>
      <c r="H48" s="58">
        <v>-8.3550686837071808</v>
      </c>
      <c r="I48" s="12"/>
    </row>
    <row r="49" spans="1:9" ht="15" customHeight="1">
      <c r="A49" s="5"/>
      <c r="B49" s="24" t="s">
        <v>5</v>
      </c>
      <c r="C49" s="46">
        <v>33722</v>
      </c>
      <c r="D49" s="47">
        <v>37035</v>
      </c>
      <c r="E49" s="55">
        <v>-8.9455920075604158</v>
      </c>
      <c r="F49" s="46">
        <v>87675</v>
      </c>
      <c r="G49" s="47">
        <v>90374</v>
      </c>
      <c r="H49" s="62">
        <v>-2.9864784119326355</v>
      </c>
      <c r="I49" s="12"/>
    </row>
    <row r="50" spans="1:9" ht="15" customHeight="1">
      <c r="A50" s="5"/>
      <c r="B50" s="26" t="s">
        <v>6</v>
      </c>
      <c r="C50" s="48">
        <v>27184</v>
      </c>
      <c r="D50" s="49">
        <v>29828</v>
      </c>
      <c r="E50" s="56">
        <v>-8.8641544857181174</v>
      </c>
      <c r="F50" s="48">
        <v>70492</v>
      </c>
      <c r="G50" s="49">
        <v>73067</v>
      </c>
      <c r="H50" s="63">
        <v>-3.5241627547319583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2" t="s">
        <v>62</v>
      </c>
      <c r="G52" s="122"/>
      <c r="H52" s="122"/>
      <c r="I52" s="1"/>
    </row>
    <row r="53" spans="1:9" ht="15" customHeight="1">
      <c r="A53" s="1"/>
      <c r="B53" s="35"/>
      <c r="C53" s="35"/>
      <c r="D53" s="35"/>
      <c r="E53" s="35"/>
      <c r="F53" s="122"/>
      <c r="G53" s="122"/>
      <c r="H53" s="122"/>
      <c r="I53" s="1"/>
    </row>
    <row r="54" spans="1:9" ht="12.75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B57" sqref="B57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8" t="s">
        <v>4</v>
      </c>
      <c r="D1" s="98"/>
      <c r="E1" s="98"/>
      <c r="F1" s="98"/>
      <c r="G1" s="98"/>
      <c r="H1" s="98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9"/>
      <c r="D3" s="100"/>
      <c r="E3" s="100"/>
      <c r="F3" s="100"/>
      <c r="G3" s="100"/>
      <c r="H3" s="101"/>
    </row>
    <row r="4" spans="1:9" ht="18" customHeight="1">
      <c r="A4" s="4"/>
      <c r="B4" s="6"/>
      <c r="C4" s="102" t="s">
        <v>39</v>
      </c>
      <c r="D4" s="103"/>
      <c r="E4" s="103"/>
      <c r="F4" s="103"/>
      <c r="G4" s="103"/>
      <c r="H4" s="104"/>
    </row>
    <row r="5" spans="1:9" ht="18" customHeight="1">
      <c r="A5" s="4"/>
      <c r="B5" s="6"/>
      <c r="C5" s="105" t="str">
        <f>'LCV ≤3,5t (vans)'!C5</f>
        <v>8.00am CET (6.00am GMT), 27 April 2022</v>
      </c>
      <c r="D5" s="106"/>
      <c r="E5" s="106"/>
      <c r="F5" s="106"/>
      <c r="G5" s="106"/>
      <c r="H5" s="107"/>
    </row>
    <row r="6" spans="1:9" ht="2.65" customHeight="1">
      <c r="A6" s="4"/>
      <c r="B6" s="6"/>
      <c r="C6" s="108"/>
      <c r="D6" s="109"/>
      <c r="E6" s="109"/>
      <c r="F6" s="109"/>
      <c r="G6" s="109"/>
      <c r="H6" s="110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20" t="s">
        <v>68</v>
      </c>
      <c r="D8" s="120"/>
      <c r="E8" s="120"/>
      <c r="F8" s="120"/>
      <c r="G8" s="120"/>
      <c r="H8" s="120"/>
      <c r="I8" s="77"/>
    </row>
    <row r="9" spans="1:9" ht="21.4" customHeight="1">
      <c r="A9" s="7"/>
      <c r="C9" s="121" t="s">
        <v>53</v>
      </c>
      <c r="D9" s="121"/>
      <c r="E9" s="121"/>
      <c r="F9" s="121"/>
      <c r="G9" s="121"/>
      <c r="H9" s="12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3" t="str">
        <f>'LCV ≤3,5t (vans)'!C12</f>
        <v>MARCH</v>
      </c>
      <c r="D12" s="114"/>
      <c r="E12" s="115"/>
      <c r="F12" s="116" t="str">
        <f>'LCV ≤3,5t (vans)'!F12</f>
        <v>JANUARY-MARCH</v>
      </c>
      <c r="G12" s="114"/>
      <c r="H12" s="117"/>
      <c r="I12" s="11"/>
    </row>
    <row r="13" spans="1:9" ht="15" customHeight="1">
      <c r="A13" s="5"/>
      <c r="B13" s="36"/>
      <c r="C13" s="111" t="s">
        <v>37</v>
      </c>
      <c r="D13" s="112"/>
      <c r="E13" s="68" t="s">
        <v>3</v>
      </c>
      <c r="F13" s="118" t="s">
        <v>37</v>
      </c>
      <c r="G13" s="119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77</v>
      </c>
      <c r="D15" s="38">
        <v>86</v>
      </c>
      <c r="E15" s="81">
        <v>-10.465116279069768</v>
      </c>
      <c r="F15" s="37">
        <v>187</v>
      </c>
      <c r="G15" s="38">
        <v>267</v>
      </c>
      <c r="H15" s="88">
        <v>-29.962546816479403</v>
      </c>
      <c r="I15" s="12"/>
    </row>
    <row r="16" spans="1:9" ht="15" customHeight="1">
      <c r="A16" s="5"/>
      <c r="B16" s="21" t="s">
        <v>8</v>
      </c>
      <c r="C16" s="37">
        <v>86</v>
      </c>
      <c r="D16" s="38">
        <v>116</v>
      </c>
      <c r="E16" s="82">
        <v>-25.862068965517242</v>
      </c>
      <c r="F16" s="37">
        <v>194</v>
      </c>
      <c r="G16" s="38">
        <v>241</v>
      </c>
      <c r="H16" s="89">
        <v>-19.502074688796682</v>
      </c>
      <c r="I16" s="12"/>
    </row>
    <row r="17" spans="1:9" ht="15" customHeight="1">
      <c r="A17" s="5"/>
      <c r="B17" s="21" t="s">
        <v>9</v>
      </c>
      <c r="C17" s="37">
        <v>7</v>
      </c>
      <c r="D17" s="38">
        <v>1</v>
      </c>
      <c r="E17" s="82">
        <v>600</v>
      </c>
      <c r="F17" s="37">
        <v>47</v>
      </c>
      <c r="G17" s="38">
        <v>4</v>
      </c>
      <c r="H17" s="89">
        <v>1075</v>
      </c>
      <c r="I17" s="12"/>
    </row>
    <row r="18" spans="1:9" ht="15" customHeight="1">
      <c r="A18" s="5"/>
      <c r="B18" s="21" t="s">
        <v>10</v>
      </c>
      <c r="C18" s="37">
        <v>17</v>
      </c>
      <c r="D18" s="38">
        <v>15</v>
      </c>
      <c r="E18" s="82">
        <v>13.333333333333334</v>
      </c>
      <c r="F18" s="37">
        <v>23</v>
      </c>
      <c r="G18" s="38">
        <v>30</v>
      </c>
      <c r="H18" s="89">
        <v>-23.333333333333332</v>
      </c>
      <c r="I18" s="12"/>
    </row>
    <row r="19" spans="1:9" ht="15" customHeight="1">
      <c r="A19" s="5"/>
      <c r="B19" s="21" t="s">
        <v>11</v>
      </c>
      <c r="C19" s="37">
        <v>27</v>
      </c>
      <c r="D19" s="38">
        <v>1</v>
      </c>
      <c r="E19" s="82">
        <v>2600</v>
      </c>
      <c r="F19" s="37">
        <v>33</v>
      </c>
      <c r="G19" s="38">
        <v>3</v>
      </c>
      <c r="H19" s="89">
        <v>1000</v>
      </c>
      <c r="I19" s="12"/>
    </row>
    <row r="20" spans="1:9" ht="15" customHeight="1">
      <c r="A20" s="5"/>
      <c r="B20" s="21" t="s">
        <v>12</v>
      </c>
      <c r="C20" s="37">
        <v>174</v>
      </c>
      <c r="D20" s="38">
        <v>55</v>
      </c>
      <c r="E20" s="82">
        <v>216.36363636363635</v>
      </c>
      <c r="F20" s="37">
        <v>366</v>
      </c>
      <c r="G20" s="38">
        <v>392</v>
      </c>
      <c r="H20" s="89">
        <v>-6.6326530612244898</v>
      </c>
      <c r="I20" s="12"/>
    </row>
    <row r="21" spans="1:9" ht="15" customHeight="1">
      <c r="A21" s="5"/>
      <c r="B21" s="21" t="s">
        <v>13</v>
      </c>
      <c r="C21" s="37">
        <v>34</v>
      </c>
      <c r="D21" s="38">
        <v>19</v>
      </c>
      <c r="E21" s="82">
        <v>78.94736842105263</v>
      </c>
      <c r="F21" s="37">
        <v>110</v>
      </c>
      <c r="G21" s="38">
        <v>109</v>
      </c>
      <c r="H21" s="89">
        <v>0.91743119266055051</v>
      </c>
      <c r="I21" s="12"/>
    </row>
    <row r="22" spans="1:9" ht="15" customHeight="1">
      <c r="A22" s="5"/>
      <c r="B22" s="22" t="s">
        <v>14</v>
      </c>
      <c r="C22" s="39">
        <v>43</v>
      </c>
      <c r="D22" s="40">
        <v>11</v>
      </c>
      <c r="E22" s="83">
        <v>290.90909090909093</v>
      </c>
      <c r="F22" s="39">
        <v>111</v>
      </c>
      <c r="G22" s="40">
        <v>43</v>
      </c>
      <c r="H22" s="90">
        <v>158.13953488372093</v>
      </c>
      <c r="I22" s="12"/>
    </row>
    <row r="23" spans="1:9" ht="15" customHeight="1">
      <c r="A23" s="5"/>
      <c r="B23" s="21" t="s">
        <v>15</v>
      </c>
      <c r="C23" s="37">
        <v>14</v>
      </c>
      <c r="D23" s="38">
        <v>9</v>
      </c>
      <c r="E23" s="82">
        <v>55.555555555555557</v>
      </c>
      <c r="F23" s="37">
        <v>43</v>
      </c>
      <c r="G23" s="38">
        <v>31</v>
      </c>
      <c r="H23" s="89">
        <v>38.70967741935484</v>
      </c>
      <c r="I23" s="12"/>
    </row>
    <row r="24" spans="1:9" ht="15" customHeight="1">
      <c r="A24" s="5"/>
      <c r="B24" s="21" t="s">
        <v>16</v>
      </c>
      <c r="C24" s="37">
        <v>469</v>
      </c>
      <c r="D24" s="38">
        <v>405</v>
      </c>
      <c r="E24" s="82">
        <v>15.802469135802468</v>
      </c>
      <c r="F24" s="37">
        <v>1404</v>
      </c>
      <c r="G24" s="38">
        <v>1444</v>
      </c>
      <c r="H24" s="89">
        <v>-2.7700831024930745</v>
      </c>
      <c r="I24" s="12"/>
    </row>
    <row r="25" spans="1:9" ht="15" customHeight="1">
      <c r="A25" s="5"/>
      <c r="B25" s="21" t="s">
        <v>17</v>
      </c>
      <c r="C25" s="37">
        <v>385</v>
      </c>
      <c r="D25" s="38">
        <v>422</v>
      </c>
      <c r="E25" s="82">
        <v>-8.7677725118483423</v>
      </c>
      <c r="F25" s="37">
        <v>1145</v>
      </c>
      <c r="G25" s="38">
        <v>1273</v>
      </c>
      <c r="H25" s="89">
        <v>-10.054988216810685</v>
      </c>
      <c r="I25" s="12"/>
    </row>
    <row r="26" spans="1:9" ht="15" customHeight="1">
      <c r="A26" s="5"/>
      <c r="B26" s="21" t="s">
        <v>18</v>
      </c>
      <c r="C26" s="37">
        <v>22</v>
      </c>
      <c r="D26" s="38">
        <v>19</v>
      </c>
      <c r="E26" s="82">
        <v>15.789473684210526</v>
      </c>
      <c r="F26" s="37">
        <v>37</v>
      </c>
      <c r="G26" s="38">
        <v>59</v>
      </c>
      <c r="H26" s="89">
        <v>-37.288135593220339</v>
      </c>
      <c r="I26" s="12"/>
    </row>
    <row r="27" spans="1:9" ht="15" customHeight="1">
      <c r="A27" s="5"/>
      <c r="B27" s="21" t="s">
        <v>19</v>
      </c>
      <c r="C27" s="37">
        <v>48</v>
      </c>
      <c r="D27" s="38">
        <v>23</v>
      </c>
      <c r="E27" s="82">
        <v>108.69565217391303</v>
      </c>
      <c r="F27" s="37">
        <v>73</v>
      </c>
      <c r="G27" s="38">
        <v>79</v>
      </c>
      <c r="H27" s="89">
        <v>-7.59493670886076</v>
      </c>
      <c r="I27" s="12"/>
    </row>
    <row r="28" spans="1:9" ht="15" customHeight="1">
      <c r="A28" s="5"/>
      <c r="B28" s="21" t="s">
        <v>20</v>
      </c>
      <c r="C28" s="37">
        <v>29</v>
      </c>
      <c r="D28" s="38">
        <v>60</v>
      </c>
      <c r="E28" s="82">
        <v>-51.666666666666671</v>
      </c>
      <c r="F28" s="37">
        <v>141</v>
      </c>
      <c r="G28" s="38">
        <v>121</v>
      </c>
      <c r="H28" s="89">
        <v>16.528925619834713</v>
      </c>
      <c r="I28" s="12"/>
    </row>
    <row r="29" spans="1:9" ht="15" customHeight="1">
      <c r="A29" s="5"/>
      <c r="B29" s="21" t="s">
        <v>51</v>
      </c>
      <c r="C29" s="37">
        <v>233</v>
      </c>
      <c r="D29" s="38">
        <v>329</v>
      </c>
      <c r="E29" s="82">
        <v>-29.179331306990878</v>
      </c>
      <c r="F29" s="37">
        <v>819</v>
      </c>
      <c r="G29" s="38">
        <v>971</v>
      </c>
      <c r="H29" s="89">
        <v>-15.653964984552008</v>
      </c>
      <c r="I29" s="12"/>
    </row>
    <row r="30" spans="1:9" ht="15" customHeight="1">
      <c r="A30" s="5"/>
      <c r="B30" s="21" t="s">
        <v>22</v>
      </c>
      <c r="C30" s="37">
        <v>22</v>
      </c>
      <c r="D30" s="38">
        <v>9</v>
      </c>
      <c r="E30" s="82">
        <v>144.44444444444443</v>
      </c>
      <c r="F30" s="37">
        <v>68</v>
      </c>
      <c r="G30" s="38">
        <v>27</v>
      </c>
      <c r="H30" s="89">
        <v>151.85185185185185</v>
      </c>
      <c r="I30" s="12"/>
    </row>
    <row r="31" spans="1:9" ht="15" customHeight="1">
      <c r="A31" s="5"/>
      <c r="B31" s="21" t="s">
        <v>38</v>
      </c>
      <c r="C31" s="37">
        <v>2</v>
      </c>
      <c r="D31" s="38">
        <v>21</v>
      </c>
      <c r="E31" s="82">
        <v>-90.476190476190482</v>
      </c>
      <c r="F31" s="37">
        <v>31</v>
      </c>
      <c r="G31" s="38">
        <v>55</v>
      </c>
      <c r="H31" s="89">
        <v>-43.636363636363633</v>
      </c>
      <c r="I31" s="12"/>
    </row>
    <row r="32" spans="1:9" ht="14.25">
      <c r="A32" s="5"/>
      <c r="B32" s="21" t="s">
        <v>23</v>
      </c>
      <c r="C32" s="37">
        <v>6</v>
      </c>
      <c r="D32" s="38">
        <v>4</v>
      </c>
      <c r="E32" s="82">
        <v>50</v>
      </c>
      <c r="F32" s="37">
        <v>73</v>
      </c>
      <c r="G32" s="38">
        <v>72</v>
      </c>
      <c r="H32" s="89">
        <v>1.3888888888888888</v>
      </c>
      <c r="I32" s="12"/>
    </row>
    <row r="33" spans="1:9" ht="15" customHeight="1">
      <c r="A33" s="5"/>
      <c r="B33" s="21" t="s">
        <v>24</v>
      </c>
      <c r="C33" s="37">
        <v>31</v>
      </c>
      <c r="D33" s="38">
        <v>34</v>
      </c>
      <c r="E33" s="82">
        <v>-8.8235294117647065</v>
      </c>
      <c r="F33" s="37">
        <v>91</v>
      </c>
      <c r="G33" s="38">
        <v>103</v>
      </c>
      <c r="H33" s="89">
        <v>-11.650485436893204</v>
      </c>
      <c r="I33" s="12"/>
    </row>
    <row r="34" spans="1:9" ht="15" customHeight="1">
      <c r="A34" s="5"/>
      <c r="B34" s="21" t="s">
        <v>25</v>
      </c>
      <c r="C34" s="37">
        <v>136</v>
      </c>
      <c r="D34" s="38">
        <v>100</v>
      </c>
      <c r="E34" s="82">
        <v>36</v>
      </c>
      <c r="F34" s="37">
        <v>324</v>
      </c>
      <c r="G34" s="38">
        <v>307</v>
      </c>
      <c r="H34" s="89">
        <v>5.5374592833876219</v>
      </c>
      <c r="I34" s="12"/>
    </row>
    <row r="35" spans="1:9" ht="15" customHeight="1">
      <c r="A35" s="5"/>
      <c r="B35" s="21" t="s">
        <v>26</v>
      </c>
      <c r="C35" s="37">
        <v>142</v>
      </c>
      <c r="D35" s="38">
        <v>42</v>
      </c>
      <c r="E35" s="82">
        <v>238.0952380952381</v>
      </c>
      <c r="F35" s="37">
        <v>220</v>
      </c>
      <c r="G35" s="38">
        <v>141</v>
      </c>
      <c r="H35" s="89">
        <v>56.028368794326241</v>
      </c>
      <c r="I35" s="12"/>
    </row>
    <row r="36" spans="1:9" ht="15" customHeight="1">
      <c r="A36" s="5"/>
      <c r="B36" s="21" t="s">
        <v>27</v>
      </c>
      <c r="C36" s="37">
        <v>76</v>
      </c>
      <c r="D36" s="38">
        <v>55</v>
      </c>
      <c r="E36" s="82">
        <v>38.181818181818187</v>
      </c>
      <c r="F36" s="37">
        <v>226</v>
      </c>
      <c r="G36" s="38">
        <v>173</v>
      </c>
      <c r="H36" s="89">
        <v>30.635838150289018</v>
      </c>
      <c r="I36" s="12"/>
    </row>
    <row r="37" spans="1:9" ht="15" customHeight="1">
      <c r="A37" s="5"/>
      <c r="B37" s="21" t="s">
        <v>28</v>
      </c>
      <c r="C37" s="37">
        <v>36</v>
      </c>
      <c r="D37" s="38">
        <v>18</v>
      </c>
      <c r="E37" s="82">
        <v>100</v>
      </c>
      <c r="F37" s="37">
        <v>98</v>
      </c>
      <c r="G37" s="38">
        <v>49</v>
      </c>
      <c r="H37" s="89">
        <v>100</v>
      </c>
      <c r="I37" s="12"/>
    </row>
    <row r="38" spans="1:9" ht="15" customHeight="1">
      <c r="A38" s="5"/>
      <c r="B38" s="21" t="s">
        <v>29</v>
      </c>
      <c r="C38" s="37">
        <v>2</v>
      </c>
      <c r="D38" s="38">
        <v>1</v>
      </c>
      <c r="E38" s="82">
        <v>100</v>
      </c>
      <c r="F38" s="37">
        <v>13</v>
      </c>
      <c r="G38" s="38">
        <v>39</v>
      </c>
      <c r="H38" s="89">
        <v>-66.666666666666657</v>
      </c>
      <c r="I38" s="12"/>
    </row>
    <row r="39" spans="1:9" ht="15" customHeight="1">
      <c r="A39" s="5"/>
      <c r="B39" s="23" t="s">
        <v>30</v>
      </c>
      <c r="C39" s="37">
        <v>257</v>
      </c>
      <c r="D39" s="38">
        <v>96</v>
      </c>
      <c r="E39" s="82">
        <v>167.70833333333331</v>
      </c>
      <c r="F39" s="37">
        <v>553</v>
      </c>
      <c r="G39" s="38">
        <v>362</v>
      </c>
      <c r="H39" s="89">
        <v>52.762430939226526</v>
      </c>
      <c r="I39" s="12"/>
    </row>
    <row r="40" spans="1:9" ht="15" customHeight="1">
      <c r="A40" s="5"/>
      <c r="B40" s="21" t="s">
        <v>31</v>
      </c>
      <c r="C40" s="37">
        <v>27</v>
      </c>
      <c r="D40" s="38">
        <v>25</v>
      </c>
      <c r="E40" s="82">
        <v>8</v>
      </c>
      <c r="F40" s="37">
        <v>111</v>
      </c>
      <c r="G40" s="38">
        <v>162</v>
      </c>
      <c r="H40" s="89">
        <v>-31.481481481481481</v>
      </c>
      <c r="I40" s="12"/>
    </row>
    <row r="41" spans="1:9" ht="15" customHeight="1">
      <c r="A41" s="5"/>
      <c r="B41" s="41" t="s">
        <v>2</v>
      </c>
      <c r="C41" s="42">
        <v>2402</v>
      </c>
      <c r="D41" s="43">
        <v>1976</v>
      </c>
      <c r="E41" s="84">
        <v>21.558704453441297</v>
      </c>
      <c r="F41" s="42">
        <v>6541</v>
      </c>
      <c r="G41" s="43">
        <v>6557</v>
      </c>
      <c r="H41" s="91">
        <v>-0.24401403080677142</v>
      </c>
      <c r="I41" s="12"/>
    </row>
    <row r="42" spans="1:9" ht="15" customHeight="1">
      <c r="A42" s="5"/>
      <c r="B42" s="27" t="s">
        <v>47</v>
      </c>
      <c r="C42" s="44">
        <v>1812</v>
      </c>
      <c r="D42" s="45">
        <v>1666</v>
      </c>
      <c r="E42" s="85">
        <v>8.7635054021608649</v>
      </c>
      <c r="F42" s="44">
        <v>5128</v>
      </c>
      <c r="G42" s="45">
        <v>5356</v>
      </c>
      <c r="H42" s="92">
        <v>-4.2569081404032856</v>
      </c>
      <c r="I42" s="12"/>
    </row>
    <row r="43" spans="1:9" ht="15" customHeight="1">
      <c r="A43" s="5"/>
      <c r="B43" s="27" t="s">
        <v>48</v>
      </c>
      <c r="C43" s="44">
        <v>590</v>
      </c>
      <c r="D43" s="45">
        <v>310</v>
      </c>
      <c r="E43" s="85">
        <v>90.322580645161281</v>
      </c>
      <c r="F43" s="44">
        <v>1413</v>
      </c>
      <c r="G43" s="45">
        <v>1201</v>
      </c>
      <c r="H43" s="92">
        <v>17.651956702747711</v>
      </c>
      <c r="I43" s="12"/>
    </row>
    <row r="44" spans="1:9" ht="15" customHeight="1">
      <c r="A44" s="5"/>
      <c r="B44" s="21" t="s">
        <v>32</v>
      </c>
      <c r="C44" s="37">
        <v>1</v>
      </c>
      <c r="D44" s="38">
        <v>0</v>
      </c>
      <c r="E44" s="82"/>
      <c r="F44" s="37">
        <v>7</v>
      </c>
      <c r="G44" s="38">
        <v>5</v>
      </c>
      <c r="H44" s="89">
        <v>40</v>
      </c>
      <c r="I44" s="12"/>
    </row>
    <row r="45" spans="1:9" ht="15" customHeight="1">
      <c r="A45" s="5"/>
      <c r="B45" s="21" t="s">
        <v>33</v>
      </c>
      <c r="C45" s="37">
        <v>30</v>
      </c>
      <c r="D45" s="38">
        <v>42</v>
      </c>
      <c r="E45" s="82">
        <v>-28.571428571428569</v>
      </c>
      <c r="F45" s="37">
        <v>114</v>
      </c>
      <c r="G45" s="38">
        <v>112</v>
      </c>
      <c r="H45" s="89">
        <v>1.7857142857142856</v>
      </c>
      <c r="I45" s="12"/>
    </row>
    <row r="46" spans="1:9" ht="15" customHeight="1">
      <c r="A46" s="5"/>
      <c r="B46" s="21" t="s">
        <v>34</v>
      </c>
      <c r="C46" s="37">
        <v>35</v>
      </c>
      <c r="D46" s="38">
        <v>35</v>
      </c>
      <c r="E46" s="82">
        <v>0</v>
      </c>
      <c r="F46" s="37">
        <v>91</v>
      </c>
      <c r="G46" s="38">
        <v>114</v>
      </c>
      <c r="H46" s="89">
        <v>-20.175438596491226</v>
      </c>
      <c r="I46" s="12"/>
    </row>
    <row r="47" spans="1:9" ht="15" customHeight="1">
      <c r="A47" s="5"/>
      <c r="B47" s="24" t="s">
        <v>1</v>
      </c>
      <c r="C47" s="46">
        <v>66</v>
      </c>
      <c r="D47" s="47">
        <v>77</v>
      </c>
      <c r="E47" s="86">
        <v>-14.285714285714285</v>
      </c>
      <c r="F47" s="46">
        <v>212</v>
      </c>
      <c r="G47" s="47">
        <v>231</v>
      </c>
      <c r="H47" s="93">
        <v>-8.2251082251082259</v>
      </c>
      <c r="I47" s="12"/>
    </row>
    <row r="48" spans="1:9" ht="16.5">
      <c r="A48" s="5"/>
      <c r="B48" s="21" t="s">
        <v>52</v>
      </c>
      <c r="C48" s="37">
        <v>667</v>
      </c>
      <c r="D48" s="38">
        <v>295</v>
      </c>
      <c r="E48" s="82">
        <v>126.10169491525424</v>
      </c>
      <c r="F48" s="37">
        <v>1227</v>
      </c>
      <c r="G48" s="38">
        <v>692</v>
      </c>
      <c r="H48" s="89">
        <v>77.312138728323703</v>
      </c>
      <c r="I48" s="12"/>
    </row>
    <row r="49" spans="1:9" ht="15" customHeight="1">
      <c r="A49" s="5"/>
      <c r="B49" s="24" t="s">
        <v>5</v>
      </c>
      <c r="C49" s="46">
        <v>3135</v>
      </c>
      <c r="D49" s="47">
        <v>2348</v>
      </c>
      <c r="E49" s="86">
        <v>33.517887563884159</v>
      </c>
      <c r="F49" s="46">
        <v>7980</v>
      </c>
      <c r="G49" s="47">
        <v>7480</v>
      </c>
      <c r="H49" s="93">
        <v>6.6844919786096257</v>
      </c>
      <c r="I49" s="12"/>
    </row>
    <row r="50" spans="1:9" ht="15" customHeight="1">
      <c r="A50" s="5"/>
      <c r="B50" s="26" t="s">
        <v>6</v>
      </c>
      <c r="C50" s="48">
        <v>2545</v>
      </c>
      <c r="D50" s="49">
        <v>2038</v>
      </c>
      <c r="E50" s="87">
        <v>24.877330716388617</v>
      </c>
      <c r="F50" s="48">
        <v>6567</v>
      </c>
      <c r="G50" s="49">
        <v>6279</v>
      </c>
      <c r="H50" s="94">
        <v>4.5867176301958912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3" t="s">
        <v>65</v>
      </c>
      <c r="G51" s="124"/>
      <c r="H51" s="124"/>
      <c r="I51" s="1"/>
    </row>
    <row r="52" spans="1:9" ht="15" customHeight="1">
      <c r="A52" s="1"/>
      <c r="B52" s="35"/>
      <c r="C52" s="35"/>
      <c r="D52" s="35"/>
      <c r="E52" s="35"/>
      <c r="F52" s="125"/>
      <c r="G52" s="125"/>
      <c r="H52" s="125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tabSelected="1" view="pageLayout" topLeftCell="A36" zoomScale="80" zoomScaleNormal="100" zoomScaleSheetLayoutView="110" zoomScalePageLayoutView="80" workbookViewId="0">
      <selection activeCell="B55" sqref="B55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8" t="s">
        <v>4</v>
      </c>
      <c r="D1" s="98"/>
      <c r="E1" s="98"/>
      <c r="F1" s="98"/>
      <c r="G1" s="98"/>
      <c r="H1" s="98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9"/>
      <c r="D3" s="100"/>
      <c r="E3" s="100"/>
      <c r="F3" s="100"/>
      <c r="G3" s="100"/>
      <c r="H3" s="101"/>
    </row>
    <row r="4" spans="1:9" ht="18" customHeight="1">
      <c r="A4" s="4"/>
      <c r="B4" s="6"/>
      <c r="C4" s="102" t="s">
        <v>39</v>
      </c>
      <c r="D4" s="103"/>
      <c r="E4" s="103"/>
      <c r="F4" s="103"/>
      <c r="G4" s="103"/>
      <c r="H4" s="104"/>
    </row>
    <row r="5" spans="1:9" ht="18" customHeight="1">
      <c r="A5" s="4"/>
      <c r="B5" s="6"/>
      <c r="C5" s="105" t="str">
        <f>'LCV ≤3,5t (vans)'!C5</f>
        <v>8.00am CET (6.00am GMT), 27 April 2022</v>
      </c>
      <c r="D5" s="106"/>
      <c r="E5" s="106"/>
      <c r="F5" s="106"/>
      <c r="G5" s="106"/>
      <c r="H5" s="107"/>
    </row>
    <row r="6" spans="1:9" ht="2.65" customHeight="1">
      <c r="A6" s="4"/>
      <c r="B6" s="6"/>
      <c r="C6" s="108"/>
      <c r="D6" s="109"/>
      <c r="E6" s="109"/>
      <c r="F6" s="109"/>
      <c r="G6" s="109"/>
      <c r="H6" s="110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6" t="s">
        <v>54</v>
      </c>
      <c r="D8" s="126"/>
      <c r="E8" s="126"/>
      <c r="F8" s="126"/>
      <c r="G8" s="126"/>
      <c r="H8" s="126"/>
    </row>
    <row r="9" spans="1:9" ht="21.4" customHeight="1">
      <c r="A9" s="7"/>
      <c r="C9" s="121" t="s">
        <v>53</v>
      </c>
      <c r="D9" s="121"/>
      <c r="E9" s="121"/>
      <c r="F9" s="121"/>
      <c r="G9" s="121"/>
      <c r="H9" s="12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3" t="str">
        <f>'LCV ≤3,5t (vans)'!C12</f>
        <v>MARCH</v>
      </c>
      <c r="D12" s="114"/>
      <c r="E12" s="115"/>
      <c r="F12" s="116" t="str">
        <f>'LCV ≤3,5t (vans)'!F12</f>
        <v>JANUARY-MARCH</v>
      </c>
      <c r="G12" s="114"/>
      <c r="H12" s="117"/>
      <c r="I12" s="11"/>
    </row>
    <row r="13" spans="1:9" ht="15" customHeight="1">
      <c r="A13" s="5"/>
      <c r="B13" s="36"/>
      <c r="C13" s="111" t="s">
        <v>37</v>
      </c>
      <c r="D13" s="112"/>
      <c r="E13" s="68" t="s">
        <v>3</v>
      </c>
      <c r="F13" s="118" t="s">
        <v>37</v>
      </c>
      <c r="G13" s="119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3081</v>
      </c>
      <c r="D15" s="38">
        <v>6314</v>
      </c>
      <c r="E15" s="50">
        <v>-51.203674374406084</v>
      </c>
      <c r="F15" s="37">
        <v>7379</v>
      </c>
      <c r="G15" s="38">
        <v>13814</v>
      </c>
      <c r="H15" s="57">
        <v>-46.583176487621252</v>
      </c>
      <c r="I15" s="12"/>
    </row>
    <row r="16" spans="1:9" ht="15" customHeight="1">
      <c r="A16" s="5"/>
      <c r="B16" s="21" t="s">
        <v>8</v>
      </c>
      <c r="C16" s="37">
        <v>6848</v>
      </c>
      <c r="D16" s="38">
        <v>9113</v>
      </c>
      <c r="E16" s="51">
        <v>-24.854603313947106</v>
      </c>
      <c r="F16" s="37">
        <v>17535</v>
      </c>
      <c r="G16" s="38">
        <v>24863</v>
      </c>
      <c r="H16" s="58">
        <v>-29.473514861440698</v>
      </c>
      <c r="I16" s="12"/>
    </row>
    <row r="17" spans="1:9" ht="15" customHeight="1">
      <c r="A17" s="5"/>
      <c r="B17" s="21" t="s">
        <v>9</v>
      </c>
      <c r="C17" s="37">
        <v>774</v>
      </c>
      <c r="D17" s="38">
        <v>825</v>
      </c>
      <c r="E17" s="51">
        <v>-6.1818181818181817</v>
      </c>
      <c r="F17" s="37">
        <v>2089</v>
      </c>
      <c r="G17" s="38">
        <v>2209</v>
      </c>
      <c r="H17" s="58">
        <v>-5.4323223177908551</v>
      </c>
      <c r="I17" s="12"/>
    </row>
    <row r="18" spans="1:9" ht="15" customHeight="1">
      <c r="A18" s="5"/>
      <c r="B18" s="21" t="s">
        <v>10</v>
      </c>
      <c r="C18" s="37">
        <v>804</v>
      </c>
      <c r="D18" s="38">
        <v>950</v>
      </c>
      <c r="E18" s="51">
        <v>-15.368421052631579</v>
      </c>
      <c r="F18" s="37">
        <v>2293</v>
      </c>
      <c r="G18" s="38">
        <v>2520</v>
      </c>
      <c r="H18" s="58">
        <v>-9.0079365079365079</v>
      </c>
      <c r="I18" s="12"/>
    </row>
    <row r="19" spans="1:9" ht="15" customHeight="1">
      <c r="A19" s="5"/>
      <c r="B19" s="21" t="s">
        <v>11</v>
      </c>
      <c r="C19" s="37">
        <v>186</v>
      </c>
      <c r="D19" s="38">
        <v>183</v>
      </c>
      <c r="E19" s="51">
        <v>1.639344262295082</v>
      </c>
      <c r="F19" s="37">
        <v>523</v>
      </c>
      <c r="G19" s="38">
        <v>488</v>
      </c>
      <c r="H19" s="58">
        <v>7.1721311475409832</v>
      </c>
      <c r="I19" s="12"/>
    </row>
    <row r="20" spans="1:9" ht="15" customHeight="1">
      <c r="A20" s="5"/>
      <c r="B20" s="21" t="s">
        <v>12</v>
      </c>
      <c r="C20" s="37">
        <v>2562</v>
      </c>
      <c r="D20" s="38">
        <v>2746</v>
      </c>
      <c r="E20" s="51">
        <v>-6.7006554989075013</v>
      </c>
      <c r="F20" s="37">
        <v>6406</v>
      </c>
      <c r="G20" s="38">
        <v>6668</v>
      </c>
      <c r="H20" s="58">
        <v>-3.9292141571685661</v>
      </c>
      <c r="I20" s="12"/>
    </row>
    <row r="21" spans="1:9" ht="15" customHeight="1">
      <c r="A21" s="5"/>
      <c r="B21" s="21" t="s">
        <v>13</v>
      </c>
      <c r="C21" s="37">
        <v>3456</v>
      </c>
      <c r="D21" s="38">
        <v>4319</v>
      </c>
      <c r="E21" s="51">
        <v>-19.981477193794859</v>
      </c>
      <c r="F21" s="37">
        <v>8880</v>
      </c>
      <c r="G21" s="38">
        <v>9820</v>
      </c>
      <c r="H21" s="58">
        <v>-9.5723014256619141</v>
      </c>
      <c r="I21" s="12"/>
    </row>
    <row r="22" spans="1:9" ht="15" customHeight="1">
      <c r="A22" s="5"/>
      <c r="B22" s="22" t="s">
        <v>14</v>
      </c>
      <c r="C22" s="39">
        <v>471</v>
      </c>
      <c r="D22" s="40">
        <v>549</v>
      </c>
      <c r="E22" s="52">
        <v>-14.207650273224044</v>
      </c>
      <c r="F22" s="39">
        <v>1366</v>
      </c>
      <c r="G22" s="40">
        <v>1468</v>
      </c>
      <c r="H22" s="59">
        <v>-6.9482288828337877</v>
      </c>
      <c r="I22" s="12"/>
    </row>
    <row r="23" spans="1:9" ht="15" customHeight="1">
      <c r="A23" s="5"/>
      <c r="B23" s="21" t="s">
        <v>15</v>
      </c>
      <c r="C23" s="37">
        <v>1320</v>
      </c>
      <c r="D23" s="38">
        <v>1817</v>
      </c>
      <c r="E23" s="51">
        <v>-27.352779306549259</v>
      </c>
      <c r="F23" s="37">
        <v>3890</v>
      </c>
      <c r="G23" s="38">
        <v>4731</v>
      </c>
      <c r="H23" s="58">
        <v>-17.776368632424436</v>
      </c>
      <c r="I23" s="12"/>
    </row>
    <row r="24" spans="1:9" ht="15" customHeight="1">
      <c r="A24" s="5"/>
      <c r="B24" s="21" t="s">
        <v>16</v>
      </c>
      <c r="C24" s="37">
        <v>39005</v>
      </c>
      <c r="D24" s="38">
        <v>52630</v>
      </c>
      <c r="E24" s="51">
        <v>-25.888276648299446</v>
      </c>
      <c r="F24" s="37">
        <v>103803</v>
      </c>
      <c r="G24" s="38">
        <v>132893</v>
      </c>
      <c r="H24" s="58">
        <v>-21.889791034892735</v>
      </c>
      <c r="I24" s="12"/>
    </row>
    <row r="25" spans="1:9" ht="15" customHeight="1">
      <c r="A25" s="5"/>
      <c r="B25" s="21" t="s">
        <v>17</v>
      </c>
      <c r="C25" s="37">
        <v>30350</v>
      </c>
      <c r="D25" s="38">
        <v>37743</v>
      </c>
      <c r="E25" s="51">
        <v>-19.587738123625574</v>
      </c>
      <c r="F25" s="37">
        <v>78952</v>
      </c>
      <c r="G25" s="38">
        <v>89311</v>
      </c>
      <c r="H25" s="58">
        <v>-11.59879522119336</v>
      </c>
      <c r="I25" s="12"/>
    </row>
    <row r="26" spans="1:9" ht="15" customHeight="1">
      <c r="A26" s="5"/>
      <c r="B26" s="21" t="s">
        <v>18</v>
      </c>
      <c r="C26" s="37">
        <v>858</v>
      </c>
      <c r="D26" s="38">
        <v>1138</v>
      </c>
      <c r="E26" s="51">
        <v>-24.604569420035148</v>
      </c>
      <c r="F26" s="37">
        <v>2216</v>
      </c>
      <c r="G26" s="38">
        <v>2632</v>
      </c>
      <c r="H26" s="58">
        <v>-15.805471124620061</v>
      </c>
      <c r="I26" s="12"/>
    </row>
    <row r="27" spans="1:9" ht="15" customHeight="1">
      <c r="A27" s="5"/>
      <c r="B27" s="21" t="s">
        <v>19</v>
      </c>
      <c r="C27" s="37">
        <v>2094</v>
      </c>
      <c r="D27" s="38">
        <v>2507</v>
      </c>
      <c r="E27" s="51">
        <v>-16.473873155165535</v>
      </c>
      <c r="F27" s="37">
        <v>5587</v>
      </c>
      <c r="G27" s="38">
        <v>6953</v>
      </c>
      <c r="H27" s="58">
        <v>-19.646195886667623</v>
      </c>
      <c r="I27" s="12"/>
    </row>
    <row r="28" spans="1:9" ht="15" customHeight="1">
      <c r="A28" s="5"/>
      <c r="B28" s="21" t="s">
        <v>20</v>
      </c>
      <c r="C28" s="37">
        <v>2273</v>
      </c>
      <c r="D28" s="38">
        <v>3334</v>
      </c>
      <c r="E28" s="51">
        <v>-31.82363527294541</v>
      </c>
      <c r="F28" s="37">
        <v>10187</v>
      </c>
      <c r="G28" s="38">
        <v>12234</v>
      </c>
      <c r="H28" s="58">
        <v>-16.732058198463299</v>
      </c>
      <c r="I28" s="12"/>
    </row>
    <row r="29" spans="1:9" ht="15" customHeight="1">
      <c r="A29" s="5"/>
      <c r="B29" s="21" t="s">
        <v>21</v>
      </c>
      <c r="C29" s="37">
        <v>18753</v>
      </c>
      <c r="D29" s="38">
        <v>20767</v>
      </c>
      <c r="E29" s="51">
        <v>-9.6980786825251606</v>
      </c>
      <c r="F29" s="37">
        <v>50939</v>
      </c>
      <c r="G29" s="38">
        <v>53495</v>
      </c>
      <c r="H29" s="58">
        <v>-4.7780166370688848</v>
      </c>
      <c r="I29" s="12"/>
    </row>
    <row r="30" spans="1:9" ht="15" customHeight="1">
      <c r="A30" s="5"/>
      <c r="B30" s="21" t="s">
        <v>22</v>
      </c>
      <c r="C30" s="37">
        <v>374</v>
      </c>
      <c r="D30" s="38">
        <v>408</v>
      </c>
      <c r="E30" s="51">
        <v>-8.3333333333333321</v>
      </c>
      <c r="F30" s="37">
        <v>1146</v>
      </c>
      <c r="G30" s="38">
        <v>986</v>
      </c>
      <c r="H30" s="58">
        <v>16.227180527383368</v>
      </c>
      <c r="I30" s="12"/>
    </row>
    <row r="31" spans="1:9" ht="15" customHeight="1">
      <c r="A31" s="5"/>
      <c r="B31" s="21" t="s">
        <v>38</v>
      </c>
      <c r="C31" s="37">
        <v>1083</v>
      </c>
      <c r="D31" s="38">
        <v>1578</v>
      </c>
      <c r="E31" s="51">
        <v>-31.368821292775667</v>
      </c>
      <c r="F31" s="37">
        <v>2571</v>
      </c>
      <c r="G31" s="38">
        <v>3533</v>
      </c>
      <c r="H31" s="58">
        <v>-27.228983866402491</v>
      </c>
      <c r="I31" s="12"/>
    </row>
    <row r="32" spans="1:9" ht="14.25">
      <c r="A32" s="5"/>
      <c r="B32" s="21" t="s">
        <v>23</v>
      </c>
      <c r="C32" s="37">
        <v>539</v>
      </c>
      <c r="D32" s="38">
        <v>663</v>
      </c>
      <c r="E32" s="51">
        <v>-18.702865761689292</v>
      </c>
      <c r="F32" s="37">
        <v>1457</v>
      </c>
      <c r="G32" s="38">
        <v>1742</v>
      </c>
      <c r="H32" s="58">
        <v>-16.360505166475317</v>
      </c>
      <c r="I32" s="12"/>
    </row>
    <row r="33" spans="1:9" ht="15" customHeight="1">
      <c r="A33" s="5"/>
      <c r="B33" s="21" t="s">
        <v>24</v>
      </c>
      <c r="C33" s="37">
        <v>7061</v>
      </c>
      <c r="D33" s="38">
        <v>8793</v>
      </c>
      <c r="E33" s="51">
        <v>-19.69748663709769</v>
      </c>
      <c r="F33" s="37">
        <v>19948</v>
      </c>
      <c r="G33" s="38">
        <v>24346</v>
      </c>
      <c r="H33" s="58">
        <v>-18.064569128398915</v>
      </c>
      <c r="I33" s="12"/>
    </row>
    <row r="34" spans="1:9" ht="15" customHeight="1">
      <c r="A34" s="5"/>
      <c r="B34" s="21" t="s">
        <v>25</v>
      </c>
      <c r="C34" s="37">
        <v>8926</v>
      </c>
      <c r="D34" s="38">
        <v>10997</v>
      </c>
      <c r="E34" s="51">
        <v>-18.83240883877421</v>
      </c>
      <c r="F34" s="37">
        <v>23404</v>
      </c>
      <c r="G34" s="38">
        <v>25857</v>
      </c>
      <c r="H34" s="58">
        <v>-9.4867927447112965</v>
      </c>
      <c r="I34" s="12"/>
    </row>
    <row r="35" spans="1:9" ht="15" customHeight="1">
      <c r="A35" s="5"/>
      <c r="B35" s="21" t="s">
        <v>26</v>
      </c>
      <c r="C35" s="37">
        <v>2842</v>
      </c>
      <c r="D35" s="38">
        <v>3400</v>
      </c>
      <c r="E35" s="51">
        <v>-16.411764705882355</v>
      </c>
      <c r="F35" s="37">
        <v>7705</v>
      </c>
      <c r="G35" s="38">
        <v>8271</v>
      </c>
      <c r="H35" s="58">
        <v>-6.8431870390521095</v>
      </c>
      <c r="I35" s="12"/>
    </row>
    <row r="36" spans="1:9" ht="15" customHeight="1">
      <c r="A36" s="5"/>
      <c r="B36" s="21" t="s">
        <v>27</v>
      </c>
      <c r="C36" s="37">
        <v>1915</v>
      </c>
      <c r="D36" s="38">
        <v>1722</v>
      </c>
      <c r="E36" s="51">
        <v>11.207897793263646</v>
      </c>
      <c r="F36" s="37">
        <v>5014</v>
      </c>
      <c r="G36" s="38">
        <v>4872</v>
      </c>
      <c r="H36" s="58">
        <v>2.9146141215106733</v>
      </c>
      <c r="I36" s="12"/>
    </row>
    <row r="37" spans="1:9" ht="15" customHeight="1">
      <c r="A37" s="5"/>
      <c r="B37" s="21" t="s">
        <v>28</v>
      </c>
      <c r="C37" s="37">
        <v>1096</v>
      </c>
      <c r="D37" s="38">
        <v>1194</v>
      </c>
      <c r="E37" s="51">
        <v>-8.2077051926298168</v>
      </c>
      <c r="F37" s="37">
        <v>2844</v>
      </c>
      <c r="G37" s="38">
        <v>2640</v>
      </c>
      <c r="H37" s="58">
        <v>7.7272727272727266</v>
      </c>
      <c r="I37" s="12"/>
    </row>
    <row r="38" spans="1:9" ht="15" customHeight="1">
      <c r="A38" s="5"/>
      <c r="B38" s="21" t="s">
        <v>29</v>
      </c>
      <c r="C38" s="37">
        <v>986</v>
      </c>
      <c r="D38" s="38">
        <v>1275</v>
      </c>
      <c r="E38" s="51">
        <v>-22.666666666666664</v>
      </c>
      <c r="F38" s="37">
        <v>2917</v>
      </c>
      <c r="G38" s="38">
        <v>3465</v>
      </c>
      <c r="H38" s="58">
        <v>-15.815295815295816</v>
      </c>
      <c r="I38" s="12"/>
    </row>
    <row r="39" spans="1:9" ht="15" customHeight="1">
      <c r="A39" s="5"/>
      <c r="B39" s="23" t="s">
        <v>30</v>
      </c>
      <c r="C39" s="37">
        <v>11880</v>
      </c>
      <c r="D39" s="38">
        <v>20201</v>
      </c>
      <c r="E39" s="51">
        <v>-41.191030147022424</v>
      </c>
      <c r="F39" s="37">
        <v>32577</v>
      </c>
      <c r="G39" s="38">
        <v>46709</v>
      </c>
      <c r="H39" s="58">
        <v>-30.255411162730951</v>
      </c>
      <c r="I39" s="12"/>
    </row>
    <row r="40" spans="1:9" ht="15" customHeight="1">
      <c r="A40" s="5"/>
      <c r="B40" s="21" t="s">
        <v>31</v>
      </c>
      <c r="C40" s="37">
        <v>4016</v>
      </c>
      <c r="D40" s="38">
        <v>9293</v>
      </c>
      <c r="E40" s="51">
        <v>-56.78467663832992</v>
      </c>
      <c r="F40" s="37">
        <v>9469</v>
      </c>
      <c r="G40" s="38">
        <v>15307</v>
      </c>
      <c r="H40" s="58">
        <v>-38.139413340301829</v>
      </c>
      <c r="I40" s="12"/>
    </row>
    <row r="41" spans="1:9" ht="15" customHeight="1">
      <c r="A41" s="5"/>
      <c r="B41" s="41" t="s">
        <v>2</v>
      </c>
      <c r="C41" s="42">
        <v>153553</v>
      </c>
      <c r="D41" s="43">
        <v>204459</v>
      </c>
      <c r="E41" s="53">
        <v>-24.897901290723322</v>
      </c>
      <c r="F41" s="42">
        <v>411097</v>
      </c>
      <c r="G41" s="43">
        <v>501827</v>
      </c>
      <c r="H41" s="60">
        <v>-18.079935914169624</v>
      </c>
      <c r="I41" s="12"/>
    </row>
    <row r="42" spans="1:9" ht="15" customHeight="1">
      <c r="A42" s="5"/>
      <c r="B42" s="27" t="s">
        <v>47</v>
      </c>
      <c r="C42" s="44">
        <v>132282</v>
      </c>
      <c r="D42" s="45">
        <v>179525</v>
      </c>
      <c r="E42" s="54">
        <v>-26.315554936638353</v>
      </c>
      <c r="F42" s="44">
        <v>354937</v>
      </c>
      <c r="G42" s="45">
        <v>440168</v>
      </c>
      <c r="H42" s="61">
        <v>-19.363288562548846</v>
      </c>
      <c r="I42" s="12"/>
    </row>
    <row r="43" spans="1:9" ht="15" customHeight="1">
      <c r="A43" s="5"/>
      <c r="B43" s="27" t="s">
        <v>48</v>
      </c>
      <c r="C43" s="44">
        <v>21271</v>
      </c>
      <c r="D43" s="45">
        <v>24934</v>
      </c>
      <c r="E43" s="54">
        <v>-14.69078366888586</v>
      </c>
      <c r="F43" s="44">
        <v>56160</v>
      </c>
      <c r="G43" s="45">
        <v>61659</v>
      </c>
      <c r="H43" s="61">
        <v>-8.9184060721062615</v>
      </c>
      <c r="I43" s="12"/>
    </row>
    <row r="44" spans="1:9" ht="15" customHeight="1">
      <c r="A44" s="5"/>
      <c r="B44" s="21" t="s">
        <v>32</v>
      </c>
      <c r="C44" s="37">
        <v>156</v>
      </c>
      <c r="D44" s="38">
        <v>132</v>
      </c>
      <c r="E44" s="51">
        <v>18.181818181818183</v>
      </c>
      <c r="F44" s="37">
        <v>359</v>
      </c>
      <c r="G44" s="38">
        <v>335</v>
      </c>
      <c r="H44" s="58">
        <v>7.1641791044776122</v>
      </c>
      <c r="I44" s="12"/>
    </row>
    <row r="45" spans="1:9" ht="15" customHeight="1">
      <c r="A45" s="5"/>
      <c r="B45" s="21" t="s">
        <v>33</v>
      </c>
      <c r="C45" s="37">
        <v>3058</v>
      </c>
      <c r="D45" s="38">
        <v>3946</v>
      </c>
      <c r="E45" s="51">
        <v>-22.503801317790167</v>
      </c>
      <c r="F45" s="37">
        <v>7483</v>
      </c>
      <c r="G45" s="38">
        <v>10043</v>
      </c>
      <c r="H45" s="58">
        <v>-25.490391317335458</v>
      </c>
      <c r="I45" s="12"/>
    </row>
    <row r="46" spans="1:9" ht="15" customHeight="1">
      <c r="A46" s="5"/>
      <c r="B46" s="21" t="s">
        <v>34</v>
      </c>
      <c r="C46" s="37">
        <v>2890</v>
      </c>
      <c r="D46" s="38">
        <v>3569</v>
      </c>
      <c r="E46" s="51">
        <v>-19.024936957130851</v>
      </c>
      <c r="F46" s="37">
        <v>7546</v>
      </c>
      <c r="G46" s="38">
        <v>8810</v>
      </c>
      <c r="H46" s="58">
        <v>-14.347332576617481</v>
      </c>
      <c r="I46" s="12"/>
    </row>
    <row r="47" spans="1:9" ht="15" customHeight="1">
      <c r="A47" s="5"/>
      <c r="B47" s="24" t="s">
        <v>1</v>
      </c>
      <c r="C47" s="46">
        <v>6104</v>
      </c>
      <c r="D47" s="47">
        <v>7647</v>
      </c>
      <c r="E47" s="55">
        <v>-20.177847521904017</v>
      </c>
      <c r="F47" s="46">
        <v>15388</v>
      </c>
      <c r="G47" s="47">
        <v>19188</v>
      </c>
      <c r="H47" s="62">
        <v>-19.8040441942881</v>
      </c>
      <c r="I47" s="12"/>
    </row>
    <row r="48" spans="1:9" ht="14.25">
      <c r="A48" s="5"/>
      <c r="B48" s="21" t="s">
        <v>35</v>
      </c>
      <c r="C48" s="37">
        <v>45841</v>
      </c>
      <c r="D48" s="38">
        <v>62181</v>
      </c>
      <c r="E48" s="51">
        <v>-26.278123542561232</v>
      </c>
      <c r="F48" s="37">
        <v>86112</v>
      </c>
      <c r="G48" s="38">
        <v>109550</v>
      </c>
      <c r="H48" s="58">
        <v>-21.39479689639434</v>
      </c>
      <c r="I48" s="12"/>
    </row>
    <row r="49" spans="1:9" ht="15" customHeight="1">
      <c r="A49" s="5"/>
      <c r="B49" s="24" t="s">
        <v>5</v>
      </c>
      <c r="C49" s="46">
        <v>205498</v>
      </c>
      <c r="D49" s="47">
        <v>274287</v>
      </c>
      <c r="E49" s="55">
        <v>-25.079205357891553</v>
      </c>
      <c r="F49" s="46">
        <v>512597</v>
      </c>
      <c r="G49" s="47">
        <v>630565</v>
      </c>
      <c r="H49" s="62">
        <v>-18.708301285355198</v>
      </c>
      <c r="I49" s="12"/>
    </row>
    <row r="50" spans="1:9" ht="15" customHeight="1">
      <c r="A50" s="5"/>
      <c r="B50" s="26" t="s">
        <v>6</v>
      </c>
      <c r="C50" s="48">
        <v>184227</v>
      </c>
      <c r="D50" s="49">
        <v>249353</v>
      </c>
      <c r="E50" s="56">
        <v>-26.117993366833364</v>
      </c>
      <c r="F50" s="48">
        <v>456437</v>
      </c>
      <c r="G50" s="49">
        <v>568906</v>
      </c>
      <c r="H50" s="63">
        <v>-19.769346781366341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2022-04-26T11:07:20Z</dcterms:modified>
</cp:coreProperties>
</file>