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X:\PZPM 2022\CEP\ACEA\Fuel\"/>
    </mc:Choice>
  </mc:AlternateContent>
  <xr:revisionPtr revIDLastSave="0" documentId="8_{5B79B510-6067-460C-BCE4-0FF58286A105}" xr6:coauthVersionLast="47" xr6:coauthVersionMax="47" xr10:uidLastSave="{00000000-0000-0000-0000-000000000000}"/>
  <bookViews>
    <workbookView xWindow="1152" yWindow="600" windowWidth="11340" windowHeight="12360" xr2:uid="{00000000-000D-0000-FFFF-FFFF00000000}"/>
  </bookViews>
  <sheets>
    <sheet name="BEV" sheetId="9" r:id="rId1"/>
    <sheet name="PHEV" sheetId="10" r:id="rId2"/>
    <sheet name="HEV" sheetId="11" r:id="rId3"/>
    <sheet name="NGV" sheetId="12" r:id="rId4"/>
    <sheet name="LPG + Other" sheetId="13" r:id="rId5"/>
    <sheet name="Petrol" sheetId="14" r:id="rId6"/>
    <sheet name="Diesel" sheetId="15" r:id="rId7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5"/>
  <c r="G14" i="15"/>
  <c r="F14" i="15"/>
  <c r="E14" i="15"/>
  <c r="D14" i="15"/>
  <c r="C14" i="15"/>
  <c r="F12" i="15"/>
  <c r="C12" i="15"/>
  <c r="C5" i="15"/>
  <c r="H14" i="14"/>
  <c r="G14" i="14"/>
  <c r="F14" i="14"/>
  <c r="E14" i="14"/>
  <c r="D14" i="14"/>
  <c r="C14" i="14"/>
  <c r="F12" i="14"/>
  <c r="C12" i="14"/>
  <c r="C5" i="14"/>
  <c r="H14" i="13" l="1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<sst xmlns="http://schemas.openxmlformats.org/spreadsheetml/2006/main" count="344" uniqueCount="72">
  <si>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</si>
  <si>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</si>
  <si>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</si>
  <si>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</si>
  <si>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</si>
  <si>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</si>
  <si>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</si>
  <si>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</si>
  <si>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</si>
  <si>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</si>
  <si>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</si>
  <si>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</si>
  <si>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</si>
  <si>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</si>
  <si>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</si>
  <si>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</si>
  <si>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</si>
  <si>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</si>
  <si>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</si>
  <si>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</si>
  <si>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</si>
  <si>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</si>
  <si>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</si>
  <si>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</si>
  <si>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</si>
  <si>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</si>
  <si>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</si>
  <si>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</si>
  <si>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</si>
  <si>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</si>
  <si>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</si>
  <si>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</si>
  <si>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</si>
  <si>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</si>
  <si>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</si>
  <si>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</si>
  <si>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</si>
  <si>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t>EU14</t>
  </si>
  <si>
    <t>EU12</t>
  </si>
  <si>
    <t>EUROPEAN UNION + EFTA + UK</t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</si>
  <si>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</si>
  <si>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t>BATTERY ELECTRIC VEHICLES (BEV)</t>
    </r>
    <r>
      <rPr>
        <b/>
        <vertAlign val="superscript"/>
        <sz val="14"/>
        <color theme="3"/>
        <rFont val="Arial"/>
        <family val="2"/>
      </rPr>
      <t>1</t>
    </r>
  </si>
  <si>
    <r>
      <t>Bulgaria</t>
    </r>
    <r>
      <rPr>
        <vertAlign val="superscript"/>
        <sz val="11"/>
        <color theme="2" tint="-0.89996032593768116"/>
        <rFont val="Arial"/>
        <family val="2"/>
      </rPr>
      <t>2</t>
    </r>
  </si>
  <si>
    <r>
      <t>PLUG-IN HYBRID ELECTRIC VEHICLES (PHEV)</t>
    </r>
    <r>
      <rPr>
        <b/>
        <vertAlign val="superscript"/>
        <sz val="14"/>
        <color theme="3"/>
        <rFont val="Arial"/>
        <family val="2"/>
      </rPr>
      <t>1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</si>
  <si>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Includes extended-range electric vehicle (EREV)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</si>
  <si>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Includes fuel cell electric vehicles (FCEV)</t>
    </r>
  </si>
  <si>
    <r>
      <t>HYBRID ELECTRIC VEHICLES (HEV)</t>
    </r>
    <r>
      <rPr>
        <b/>
        <vertAlign val="superscript"/>
        <sz val="14"/>
        <color theme="3"/>
        <rFont val="Arial"/>
        <family val="2"/>
      </rPr>
      <t>1</t>
    </r>
  </si>
  <si>
    <t>NATURAL GAS VEHICLES (NGV)</t>
  </si>
  <si>
    <r>
      <t>OTHER ALTERNATIVELY-POWERED VEHICLES</t>
    </r>
    <r>
      <rPr>
        <b/>
        <vertAlign val="superscript"/>
        <sz val="14"/>
        <color theme="3"/>
        <rFont val="Arial"/>
        <family val="2"/>
      </rPr>
      <t>1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</si>
  <si>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Includes LPG, ethanol (E85) and other fuels</t>
    </r>
  </si>
  <si>
    <t>PETROL</t>
  </si>
  <si>
    <t>DIESEL</t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</si>
  <si>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</si>
  <si>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>2</t>
    </r>
    <r>
      <rPr>
        <sz val="8.5"/>
        <color rgb="FF7F7F7F"/>
        <rFont val="Arial"/>
        <family val="2"/>
      </rPr>
      <t>Includes biofuels</t>
    </r>
  </si>
  <si>
    <r>
      <t>Bulgaria</t>
    </r>
    <r>
      <rPr>
        <vertAlign val="superscript"/>
        <sz val="11"/>
        <color theme="2" tint="-0.89996032593768116"/>
        <rFont val="Arial"/>
        <family val="2"/>
      </rPr>
      <t>1</t>
    </r>
  </si>
  <si>
    <r>
      <t>Poland</t>
    </r>
    <r>
      <rPr>
        <vertAlign val="superscript"/>
        <sz val="11"/>
        <color theme="2" tint="-0.89996032593768116"/>
        <rFont val="Arial"/>
        <family val="2"/>
      </rPr>
      <t>2</t>
    </r>
  </si>
  <si>
    <r>
      <t>Latvia</t>
    </r>
    <r>
      <rPr>
        <vertAlign val="superscript"/>
        <sz val="11"/>
        <color theme="2" tint="-0.89996032593768116"/>
        <rFont val="Arial"/>
        <family val="2"/>
      </rPr>
      <t>1</t>
    </r>
  </si>
  <si>
    <r>
      <t>Latvia</t>
    </r>
    <r>
      <rPr>
        <vertAlign val="superscript"/>
        <sz val="11"/>
        <color theme="2" tint="-0.89996032593768116"/>
        <rFont val="Arial"/>
        <family val="2"/>
      </rPr>
      <t>2</t>
    </r>
  </si>
  <si>
    <t>22/21</t>
  </si>
  <si>
    <t>2022</t>
  </si>
  <si>
    <r>
      <t>Romania</t>
    </r>
    <r>
      <rPr>
        <vertAlign val="superscript"/>
        <sz val="11"/>
        <color theme="2" tint="-0.89996032593768116"/>
        <rFont val="Arial"/>
        <family val="2"/>
      </rPr>
      <t>3</t>
    </r>
  </si>
  <si>
    <r>
      <t>Netherlands</t>
    </r>
    <r>
      <rPr>
        <vertAlign val="superscript"/>
        <sz val="11"/>
        <color theme="2" tint="-0.89996032593768116"/>
        <rFont val="Arial"/>
        <family val="2"/>
      </rPr>
      <t>2</t>
    </r>
  </si>
  <si>
    <r>
      <rPr>
        <vertAlign val="superscript"/>
        <sz val="8.5"/>
        <color theme="1" tint="0.499984740745262"/>
        <rFont val="Arial"/>
        <family val="2"/>
      </rPr>
      <t>1</t>
    </r>
    <r>
      <rPr>
        <sz val="8.5"/>
        <color theme="1" tint="0.499984740745262"/>
        <rFont val="Arial"/>
        <family val="2"/>
      </rPr>
      <t xml:space="preserve"> Includes full and mild hybrids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</si>
  <si>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Includes PHEVs</t>
    </r>
  </si>
  <si>
    <r>
      <t>Hungary</t>
    </r>
    <r>
      <rPr>
        <vertAlign val="superscript"/>
        <sz val="11"/>
        <color theme="2" tint="-0.89996032593768116"/>
        <rFont val="Arial"/>
        <family val="2"/>
      </rPr>
      <t>2</t>
    </r>
  </si>
  <si>
    <r>
      <t>Switzerland</t>
    </r>
    <r>
      <rPr>
        <vertAlign val="superscript"/>
        <sz val="11"/>
        <color theme="2" tint="-0.89996032593768116"/>
        <rFont val="Arial"/>
        <family val="2"/>
      </rPr>
      <t>2</t>
    </r>
  </si>
  <si>
    <t>8.00am CET (6.00am GMT), 20 July 2022</t>
  </si>
  <si>
    <t>Q2</t>
  </si>
  <si>
    <t>Q1-Q2</t>
  </si>
  <si>
    <r>
      <t>Estonia</t>
    </r>
    <r>
      <rPr>
        <vertAlign val="superscript"/>
        <sz val="11"/>
        <color theme="2" tint="-0.89996032593768116"/>
        <rFont val="Arial"/>
        <family val="2"/>
      </rPr>
      <t>2</t>
    </r>
  </si>
  <si>
    <t>-</t>
  </si>
  <si>
    <r>
      <t>Estonia</t>
    </r>
    <r>
      <rPr>
        <vertAlign val="superscript"/>
        <sz val="11"/>
        <color theme="2" tint="-0.89996032593768116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</si>
</sst>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\+#,##0.0;\-#,##0.0"/>
  </numFmts>
  <fonts count="42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2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5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3" fillId="0" borderId="0" xfId="2" quotePrefix="1" applyNumberFormat="1" applyFont="1" applyAlignment="1">
      <alignment horizontal="left"/>
    </xf>
    <xf numFmtId="0" fontId="29" fillId="0" borderId="0" xfId="0" applyFont="1" applyAlignment="1">
      <alignment horizontal="center" vertical="center"/>
    </xf>
    <xf numFmtId="49" fontId="26" fillId="0" borderId="0" xfId="2" quotePrefix="1" applyNumberFormat="1" applyFont="1" applyAlignment="1">
      <alignment horizontal="right"/>
    </xf>
    <xf numFmtId="49" fontId="26" fillId="0" borderId="0" xfId="2" quotePrefix="1" applyNumberFormat="1" applyFont="1" applyAlignment="1">
      <alignment horizontal="right" vertical="center" wrapText="1"/>
    </xf>
    <xf numFmtId="0" fontId="32" fillId="0" borderId="0" xfId="2" applyFont="1" applyAlignment="1">
      <alignment vertical="center"/>
    </xf>
    <xf numFmtId="49" fontId="26" fillId="0" borderId="0" xfId="2" quotePrefix="1" applyNumberFormat="1" applyFont="1" applyAlignment="1">
      <alignment horizontal="right" vertical="center"/>
    </xf>
    <xf numFmtId="49" fontId="26" fillId="0" borderId="0" xfId="2" quotePrefix="1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2" fillId="0" borderId="1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22" fillId="3" borderId="13" xfId="0" applyNumberFormat="1" applyFont="1" applyFill="1" applyBorder="1" applyAlignment="1">
      <alignment vertical="center"/>
    </xf>
    <xf numFmtId="3" fontId="22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2" fillId="0" borderId="10" xfId="1" applyNumberFormat="1" applyFont="1" applyBorder="1" applyAlignment="1">
      <alignment vertical="center"/>
    </xf>
    <xf numFmtId="164" fontId="22" fillId="0" borderId="10" xfId="0" applyNumberFormat="1" applyFont="1" applyBorder="1" applyAlignment="1">
      <alignment vertical="center"/>
    </xf>
    <xf numFmtId="164" fontId="22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2" fillId="0" borderId="0" xfId="1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4" fontId="22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7" fillId="0" borderId="0" xfId="2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36" fillId="0" borderId="0" xfId="2" applyFont="1" applyAlignment="1">
      <alignment vertical="center"/>
    </xf>
    <xf numFmtId="49" fontId="36" fillId="0" borderId="0" xfId="2" quotePrefix="1" applyNumberFormat="1" applyFont="1" applyAlignment="1">
      <alignment horizontal="left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49" fontId="41" fillId="0" borderId="0" xfId="2" quotePrefix="1" applyNumberFormat="1" applyFont="1" applyAlignment="1">
      <alignment horizontal="right" vertical="center"/>
    </xf>
    <xf numFmtId="165" fontId="22" fillId="0" borderId="10" xfId="1" applyNumberFormat="1" applyFont="1" applyBorder="1" applyAlignment="1">
      <alignment vertical="center"/>
    </xf>
    <xf numFmtId="165" fontId="22" fillId="0" borderId="10" xfId="0" applyNumberFormat="1" applyFont="1" applyBorder="1" applyAlignment="1">
      <alignment vertical="center"/>
    </xf>
    <xf numFmtId="165" fontId="22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2" fillId="0" borderId="0" xfId="1" applyNumberFormat="1" applyFont="1" applyBorder="1" applyAlignment="1">
      <alignment vertical="center"/>
    </xf>
    <xf numFmtId="165" fontId="22" fillId="0" borderId="0" xfId="0" applyNumberFormat="1" applyFont="1" applyAlignment="1">
      <alignment vertical="center"/>
    </xf>
    <xf numFmtId="165" fontId="22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49" fontId="26" fillId="0" borderId="0" xfId="2" quotePrefix="1" applyNumberFormat="1" applyFont="1" applyAlignment="1">
      <alignment horizontal="right" vertical="center" wrapText="1"/>
    </xf>
    <xf numFmtId="0" fontId="39" fillId="0" borderId="0" xfId="2" applyFont="1" applyAlignment="1">
      <alignment horizontal="right" vertical="center"/>
    </xf>
    <xf numFmtId="49" fontId="26" fillId="0" borderId="0" xfId="2" quotePrefix="1" applyNumberFormat="1" applyFont="1" applyAlignment="1">
      <alignment vertical="center" wrapText="1"/>
    </xf>
    <xf numFmtId="0" fontId="39" fillId="0" borderId="20" xfId="2" quotePrefix="1" applyFont="1" applyBorder="1" applyAlignment="1">
      <alignment vertical="center" wrapText="1"/>
    </xf>
    <xf numFmtId="0" fontId="39" fillId="0" borderId="20" xfId="2" applyFont="1" applyBorder="1" applyAlignment="1">
      <alignment vertical="center"/>
    </xf>
    <xf numFmtId="0" fontId="39" fillId="0" borderId="0" xfId="2" applyFont="1" applyAlignment="1">
      <alignment vertical="center"/>
    </xf>
    <xf numFmtId="3" fontId="22" fillId="0" borderId="13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 vertical="center"/>
    </xf>
    <xf numFmtId="3" fontId="22" fillId="0" borderId="0" xfId="0" applyNumberFormat="1" applyFont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5">
    <cellStyle name="20% - Accent5 2" xfId="4" xr:uid="{523141A8-D210-4C83-B066-BC71D6B654FD}"/>
    <cellStyle name="Normal 2" xfId="3" xr:uid="{00000000-0005-0000-0000-000004000000}"/>
    <cellStyle name="Normalny" xfId="0" builtinId="0"/>
    <cellStyle name="Procentowy" xfId="1" builtinId="5"/>
    <cellStyle name="Tekst objaśnienia" xfId="2" builtinId="5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Q79"/>
  <sheetViews>
    <sheetView showGridLines="0" tabSelected="1" view="pageLayout" zoomScale="80" zoomScaleNormal="100" zoomScaleSheetLayoutView="110" zoomScalePageLayoutView="80" workbookViewId="0">
      <selection activeCell="B14" sqref="B14"/>
    </sheetView>
  </sheetViews>
  <sheetFormatPr defaultColWidth="9.109375" defaultRowHeight="15" customHeight="1"/>
  <cols>
    <col min="1" max="1" width="10.6640625" style="3" customWidth="1"/>
    <col min="2" max="2" width="27.88671875" style="5" customWidth="1"/>
    <col min="3" max="4" width="12.6640625" style="5" customWidth="1"/>
    <col min="5" max="5" width="15.6640625" style="5" customWidth="1"/>
    <col min="6" max="7" width="12.6640625" style="5" customWidth="1"/>
    <col min="8" max="8" width="15.6640625" style="5" customWidth="1"/>
    <col min="9" max="9" width="5.6640625" style="5" customWidth="1"/>
    <col min="10" max="11" width="11.6640625" style="5" customWidth="1"/>
    <col min="12" max="13" width="10.664062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4" t="s">
        <v>4</v>
      </c>
      <c r="D1" s="104"/>
      <c r="E1" s="104"/>
      <c r="F1" s="104"/>
      <c r="G1" s="104"/>
      <c r="H1" s="104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5"/>
      <c r="D3" s="106"/>
      <c r="E3" s="106"/>
      <c r="F3" s="106"/>
      <c r="G3" s="106"/>
      <c r="H3" s="107"/>
    </row>
    <row r="4" spans="1:13" ht="18" customHeight="1">
      <c r="A4" s="4"/>
      <c r="B4" s="6"/>
      <c r="C4" s="108" t="s">
        <v>36</v>
      </c>
      <c r="D4" s="109"/>
      <c r="E4" s="109"/>
      <c r="F4" s="109"/>
      <c r="G4" s="109"/>
      <c r="H4" s="110"/>
    </row>
    <row r="5" spans="1:13" ht="18" customHeight="1">
      <c r="A5" s="4"/>
      <c r="B5" s="6"/>
      <c r="C5" s="111" t="s">
        <v>66</v>
      </c>
      <c r="D5" s="112"/>
      <c r="E5" s="112"/>
      <c r="F5" s="112"/>
      <c r="G5" s="112"/>
      <c r="H5" s="113"/>
    </row>
    <row r="6" spans="1:13" ht="2.7" customHeight="1">
      <c r="A6" s="4"/>
      <c r="B6" s="6"/>
      <c r="C6" s="114"/>
      <c r="D6" s="115"/>
      <c r="E6" s="115"/>
      <c r="F6" s="115"/>
      <c r="G6" s="115"/>
      <c r="H6" s="116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6" t="s">
        <v>41</v>
      </c>
      <c r="D8" s="126"/>
      <c r="E8" s="126"/>
      <c r="F8" s="126"/>
      <c r="G8" s="126"/>
      <c r="H8" s="126"/>
    </row>
    <row r="9" spans="1:13" ht="21.45" customHeight="1">
      <c r="A9" s="7"/>
      <c r="C9" s="127" t="s">
        <v>39</v>
      </c>
      <c r="D9" s="127"/>
      <c r="E9" s="127"/>
      <c r="F9" s="127"/>
      <c r="G9" s="127"/>
      <c r="H9" s="127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9" t="s">
        <v>67</v>
      </c>
      <c r="D12" s="120"/>
      <c r="E12" s="121"/>
      <c r="F12" s="122" t="s">
        <v>68</v>
      </c>
      <c r="G12" s="120"/>
      <c r="H12" s="123"/>
      <c r="I12" s="11"/>
    </row>
    <row r="13" spans="1:13" ht="15" customHeight="1">
      <c r="A13" s="5"/>
      <c r="B13" s="37"/>
      <c r="C13" s="117" t="s">
        <v>34</v>
      </c>
      <c r="D13" s="118"/>
      <c r="E13" s="69" t="s">
        <v>3</v>
      </c>
      <c r="F13" s="124" t="s">
        <v>34</v>
      </c>
      <c r="G13" s="125"/>
      <c r="H13" s="65" t="s">
        <v>3</v>
      </c>
    </row>
    <row r="14" spans="1:13" ht="15" customHeight="1">
      <c r="A14" s="5"/>
      <c r="B14" s="37"/>
      <c r="C14" s="68">
        <v>2022</v>
      </c>
      <c r="D14" s="68">
        <v>2021</v>
      </c>
      <c r="E14" s="70" t="s">
        <v>58</v>
      </c>
      <c r="F14" s="66" t="s">
        <v>59</v>
      </c>
      <c r="G14" s="73">
        <v>2021</v>
      </c>
      <c r="H14" s="67" t="s">
        <v>58</v>
      </c>
    </row>
    <row r="15" spans="1:13" ht="13.8">
      <c r="A15" s="5"/>
      <c r="B15" s="21" t="s">
        <v>7</v>
      </c>
      <c r="C15" s="38">
        <v>7327</v>
      </c>
      <c r="D15" s="39">
        <v>8729</v>
      </c>
      <c r="E15" s="51">
        <v>-16.06140451369</v>
      </c>
      <c r="F15" s="38">
        <v>14504</v>
      </c>
      <c r="G15" s="39">
        <v>15351</v>
      </c>
      <c r="H15" s="58">
        <v>-5.5175558595531236</v>
      </c>
      <c r="I15" s="12"/>
    </row>
    <row r="16" spans="1:13" ht="15" customHeight="1">
      <c r="A16" s="5"/>
      <c r="B16" s="22" t="s">
        <v>8</v>
      </c>
      <c r="C16" s="38">
        <v>7564</v>
      </c>
      <c r="D16" s="39">
        <v>5074</v>
      </c>
      <c r="E16" s="52">
        <v>49.073709105242415</v>
      </c>
      <c r="F16" s="38">
        <v>17205</v>
      </c>
      <c r="G16" s="39">
        <v>9113</v>
      </c>
      <c r="H16" s="59">
        <v>88.79622517283002</v>
      </c>
      <c r="I16" s="12"/>
    </row>
    <row r="17" spans="1:9" ht="16.2">
      <c r="A17" s="5"/>
      <c r="B17" s="22" t="s">
        <v>42</v>
      </c>
      <c r="C17" s="38">
        <v>314</v>
      </c>
      <c r="D17" s="39">
        <v>112</v>
      </c>
      <c r="E17" s="52">
        <v>180.35714285714286</v>
      </c>
      <c r="F17" s="38">
        <v>485</v>
      </c>
      <c r="G17" s="39">
        <v>197</v>
      </c>
      <c r="H17" s="59">
        <v>146.19289340101523</v>
      </c>
      <c r="I17" s="12"/>
    </row>
    <row r="18" spans="1:9" ht="15" customHeight="1">
      <c r="A18" s="5"/>
      <c r="B18" s="22" t="s">
        <v>9</v>
      </c>
      <c r="C18" s="38">
        <v>212</v>
      </c>
      <c r="D18" s="39">
        <v>251</v>
      </c>
      <c r="E18" s="52">
        <v>-15.53784860557769</v>
      </c>
      <c r="F18" s="38">
        <v>459</v>
      </c>
      <c r="G18" s="39">
        <v>383</v>
      </c>
      <c r="H18" s="59">
        <v>19.843342036553523</v>
      </c>
      <c r="I18" s="12"/>
    </row>
    <row r="19" spans="1:9" ht="15" customHeight="1">
      <c r="A19" s="5"/>
      <c r="B19" s="22" t="s">
        <v>10</v>
      </c>
      <c r="C19" s="38">
        <v>109</v>
      </c>
      <c r="D19" s="39">
        <v>22</v>
      </c>
      <c r="E19" s="52">
        <v>395.45454545454544</v>
      </c>
      <c r="F19" s="38">
        <v>176</v>
      </c>
      <c r="G19" s="39">
        <v>48</v>
      </c>
      <c r="H19" s="59">
        <v>266.66666666666663</v>
      </c>
      <c r="I19" s="12"/>
    </row>
    <row r="20" spans="1:9" ht="15" customHeight="1">
      <c r="A20" s="5"/>
      <c r="B20" s="22" t="s">
        <v>11</v>
      </c>
      <c r="C20" s="38">
        <v>1168</v>
      </c>
      <c r="D20" s="39">
        <v>706</v>
      </c>
      <c r="E20" s="52">
        <v>65.43909348441926</v>
      </c>
      <c r="F20" s="38">
        <v>1953</v>
      </c>
      <c r="G20" s="39">
        <v>1279</v>
      </c>
      <c r="H20" s="59">
        <v>52.697419859265047</v>
      </c>
      <c r="I20" s="12"/>
    </row>
    <row r="21" spans="1:9" ht="15" customHeight="1">
      <c r="A21" s="5"/>
      <c r="B21" s="22" t="s">
        <v>12</v>
      </c>
      <c r="C21" s="38">
        <v>6229</v>
      </c>
      <c r="D21" s="39">
        <v>4431</v>
      </c>
      <c r="E21" s="52">
        <v>40.577747686752424</v>
      </c>
      <c r="F21" s="38">
        <v>12181</v>
      </c>
      <c r="G21" s="39">
        <v>7430</v>
      </c>
      <c r="H21" s="59">
        <v>63.943472409152093</v>
      </c>
      <c r="I21" s="12"/>
    </row>
    <row r="22" spans="1:9" ht="15" customHeight="1">
      <c r="A22" s="5"/>
      <c r="B22" s="23" t="s">
        <v>69</v>
      </c>
      <c r="C22" s="40">
        <v>213</v>
      </c>
      <c r="D22" s="41">
        <v>164</v>
      </c>
      <c r="E22" s="53">
        <v>29.878048780487802</v>
      </c>
      <c r="F22" s="40">
        <v>363</v>
      </c>
      <c r="G22" s="41">
        <v>258</v>
      </c>
      <c r="H22" s="60">
        <v>40.697674418604649</v>
      </c>
      <c r="I22" s="12"/>
    </row>
    <row r="23" spans="1:9" ht="15" customHeight="1">
      <c r="A23" s="5"/>
      <c r="B23" s="22" t="s">
        <v>13</v>
      </c>
      <c r="C23" s="38">
        <v>2910</v>
      </c>
      <c r="D23" s="39">
        <v>2632</v>
      </c>
      <c r="E23" s="52">
        <v>10.562310030395135</v>
      </c>
      <c r="F23" s="38">
        <v>5950</v>
      </c>
      <c r="G23" s="39">
        <v>4135</v>
      </c>
      <c r="H23" s="59">
        <v>43.893591293833133</v>
      </c>
      <c r="I23" s="12"/>
    </row>
    <row r="24" spans="1:9" ht="15" customHeight="1">
      <c r="A24" s="5"/>
      <c r="B24" s="22" t="s">
        <v>14</v>
      </c>
      <c r="C24" s="38">
        <v>49834</v>
      </c>
      <c r="D24" s="39">
        <v>42028</v>
      </c>
      <c r="E24" s="52">
        <v>18.573332064338061</v>
      </c>
      <c r="F24" s="38">
        <v>93344</v>
      </c>
      <c r="G24" s="39">
        <v>72519</v>
      </c>
      <c r="H24" s="59">
        <v>28.716612198182546</v>
      </c>
      <c r="I24" s="12"/>
    </row>
    <row r="25" spans="1:9" s="13" customFormat="1" ht="15" customHeight="1">
      <c r="A25" s="5"/>
      <c r="B25" s="22" t="s">
        <v>15</v>
      </c>
      <c r="C25" s="38">
        <v>83729</v>
      </c>
      <c r="D25" s="39">
        <v>84127</v>
      </c>
      <c r="E25" s="52">
        <v>-0.47309425035957536</v>
      </c>
      <c r="F25" s="38">
        <v>167503</v>
      </c>
      <c r="G25" s="39">
        <v>148936</v>
      </c>
      <c r="H25" s="59">
        <v>12.46642853306118</v>
      </c>
      <c r="I25" s="12"/>
    </row>
    <row r="26" spans="1:9" ht="15" customHeight="1">
      <c r="A26" s="5"/>
      <c r="B26" s="22" t="s">
        <v>16</v>
      </c>
      <c r="C26" s="38">
        <v>781</v>
      </c>
      <c r="D26" s="39">
        <v>614</v>
      </c>
      <c r="E26" s="52">
        <v>27.198697068403909</v>
      </c>
      <c r="F26" s="38">
        <v>1286</v>
      </c>
      <c r="G26" s="39">
        <v>1033</v>
      </c>
      <c r="H26" s="59">
        <v>24.491771539206194</v>
      </c>
      <c r="I26" s="12"/>
    </row>
    <row r="27" spans="1:9" ht="15" customHeight="1">
      <c r="A27" s="5"/>
      <c r="B27" s="22" t="s">
        <v>17</v>
      </c>
      <c r="C27" s="38">
        <v>993</v>
      </c>
      <c r="D27" s="39">
        <v>668</v>
      </c>
      <c r="E27" s="52">
        <v>48.65269461077844</v>
      </c>
      <c r="F27" s="38">
        <v>2266</v>
      </c>
      <c r="G27" s="39">
        <v>1228</v>
      </c>
      <c r="H27" s="59">
        <v>84.527687296416943</v>
      </c>
      <c r="I27" s="12"/>
    </row>
    <row r="28" spans="1:9" ht="15" customHeight="1">
      <c r="A28" s="5"/>
      <c r="B28" s="22" t="s">
        <v>18</v>
      </c>
      <c r="C28" s="38">
        <v>2207</v>
      </c>
      <c r="D28" s="39">
        <v>1514</v>
      </c>
      <c r="E28" s="52">
        <v>45.772787318361956</v>
      </c>
      <c r="F28" s="38">
        <v>8444</v>
      </c>
      <c r="G28" s="39">
        <v>4330</v>
      </c>
      <c r="H28" s="59">
        <v>95.011547344110852</v>
      </c>
      <c r="I28" s="12"/>
    </row>
    <row r="29" spans="1:9" ht="15" customHeight="1">
      <c r="A29" s="5"/>
      <c r="B29" s="22" t="s">
        <v>19</v>
      </c>
      <c r="C29" s="38">
        <v>13654</v>
      </c>
      <c r="D29" s="39">
        <v>16982</v>
      </c>
      <c r="E29" s="52">
        <v>-19.597220586503354</v>
      </c>
      <c r="F29" s="38">
        <v>24943</v>
      </c>
      <c r="G29" s="39">
        <v>30254</v>
      </c>
      <c r="H29" s="59">
        <v>-17.55470351027963</v>
      </c>
      <c r="I29" s="12"/>
    </row>
    <row r="30" spans="1:9" ht="15" customHeight="1">
      <c r="A30" s="5"/>
      <c r="B30" s="22" t="s">
        <v>57</v>
      </c>
      <c r="C30" s="38">
        <v>255</v>
      </c>
      <c r="D30" s="39">
        <v>141</v>
      </c>
      <c r="E30" s="52">
        <v>80.851063829787222</v>
      </c>
      <c r="F30" s="38">
        <v>411</v>
      </c>
      <c r="G30" s="39">
        <v>209</v>
      </c>
      <c r="H30" s="59">
        <v>96.650717703349287</v>
      </c>
      <c r="I30" s="12"/>
    </row>
    <row r="31" spans="1:9" ht="15" customHeight="1">
      <c r="A31" s="5"/>
      <c r="B31" s="22" t="s">
        <v>35</v>
      </c>
      <c r="C31" s="38">
        <v>329</v>
      </c>
      <c r="D31" s="39">
        <v>246</v>
      </c>
      <c r="E31" s="52">
        <v>33.739837398373986</v>
      </c>
      <c r="F31" s="38">
        <v>586</v>
      </c>
      <c r="G31" s="39">
        <v>312</v>
      </c>
      <c r="H31" s="59">
        <v>87.820512820512818</v>
      </c>
      <c r="I31" s="12"/>
    </row>
    <row r="32" spans="1:9" ht="13.8">
      <c r="A32" s="5"/>
      <c r="B32" s="22" t="s">
        <v>20</v>
      </c>
      <c r="C32" s="38">
        <v>1595</v>
      </c>
      <c r="D32" s="39">
        <v>1039</v>
      </c>
      <c r="E32" s="52">
        <v>53.512993262752651</v>
      </c>
      <c r="F32" s="38">
        <v>3210</v>
      </c>
      <c r="G32" s="39">
        <v>2072</v>
      </c>
      <c r="H32" s="59">
        <v>54.922779922779917</v>
      </c>
      <c r="I32" s="12"/>
    </row>
    <row r="33" spans="1:17" ht="15" customHeight="1">
      <c r="A33" s="5"/>
      <c r="B33" s="22" t="s">
        <v>21</v>
      </c>
      <c r="C33" s="38">
        <v>17177</v>
      </c>
      <c r="D33" s="39">
        <v>11627</v>
      </c>
      <c r="E33" s="52">
        <v>47.733723230411975</v>
      </c>
      <c r="F33" s="38">
        <v>29609</v>
      </c>
      <c r="G33" s="39">
        <v>16187</v>
      </c>
      <c r="H33" s="59">
        <v>82.918391301661828</v>
      </c>
      <c r="I33" s="12"/>
    </row>
    <row r="34" spans="1:17" ht="15" customHeight="1">
      <c r="A34" s="5"/>
      <c r="B34" s="22" t="s">
        <v>22</v>
      </c>
      <c r="C34" s="38">
        <v>2559</v>
      </c>
      <c r="D34" s="39">
        <v>1532</v>
      </c>
      <c r="E34" s="52">
        <v>67.036553524804177</v>
      </c>
      <c r="F34" s="38">
        <v>4848</v>
      </c>
      <c r="G34" s="39">
        <v>2472</v>
      </c>
      <c r="H34" s="59">
        <v>96.116504854368941</v>
      </c>
      <c r="I34" s="12"/>
    </row>
    <row r="35" spans="1:17" ht="15" customHeight="1">
      <c r="A35" s="5"/>
      <c r="B35" s="22" t="s">
        <v>23</v>
      </c>
      <c r="C35" s="38">
        <v>3938</v>
      </c>
      <c r="D35" s="39">
        <v>3116</v>
      </c>
      <c r="E35" s="52">
        <v>26.379974326059052</v>
      </c>
      <c r="F35" s="38">
        <v>7637</v>
      </c>
      <c r="G35" s="39">
        <v>4695</v>
      </c>
      <c r="H35" s="59">
        <v>62.66240681576145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24</v>
      </c>
      <c r="C36" s="38">
        <v>2352</v>
      </c>
      <c r="D36" s="39">
        <v>459</v>
      </c>
      <c r="E36" s="52">
        <v>412.41830065359471</v>
      </c>
      <c r="F36" s="38">
        <v>4460</v>
      </c>
      <c r="G36" s="39">
        <v>874</v>
      </c>
      <c r="H36" s="59">
        <v>410.29748283752861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25</v>
      </c>
      <c r="C37" s="38">
        <v>363</v>
      </c>
      <c r="D37" s="39">
        <v>276</v>
      </c>
      <c r="E37" s="52">
        <v>31.521739130434785</v>
      </c>
      <c r="F37" s="38">
        <v>665</v>
      </c>
      <c r="G37" s="39">
        <v>433</v>
      </c>
      <c r="H37" s="59">
        <v>53.579676674364897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26</v>
      </c>
      <c r="C38" s="38">
        <v>507</v>
      </c>
      <c r="D38" s="39">
        <v>366</v>
      </c>
      <c r="E38" s="52">
        <v>38.524590163934427</v>
      </c>
      <c r="F38" s="38">
        <v>1060</v>
      </c>
      <c r="G38" s="39">
        <v>708</v>
      </c>
      <c r="H38" s="59">
        <v>49.717514124293785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27</v>
      </c>
      <c r="C39" s="38">
        <v>7085</v>
      </c>
      <c r="D39" s="39">
        <v>5809</v>
      </c>
      <c r="E39" s="52">
        <v>21.965914959545533</v>
      </c>
      <c r="F39" s="38">
        <v>14338</v>
      </c>
      <c r="G39" s="39">
        <v>9258</v>
      </c>
      <c r="H39" s="59">
        <v>54.871462518902568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28</v>
      </c>
      <c r="C40" s="38">
        <v>20009</v>
      </c>
      <c r="D40" s="39">
        <v>17505</v>
      </c>
      <c r="E40" s="52">
        <v>14.304484433019137</v>
      </c>
      <c r="F40" s="38">
        <v>39722</v>
      </c>
      <c r="G40" s="39">
        <v>22614</v>
      </c>
      <c r="H40" s="59">
        <v>75.652250818077292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233413</v>
      </c>
      <c r="D41" s="44">
        <v>210170</v>
      </c>
      <c r="E41" s="54">
        <v>11.059142598848551</v>
      </c>
      <c r="F41" s="43">
        <v>457608</v>
      </c>
      <c r="G41" s="44">
        <v>356328</v>
      </c>
      <c r="H41" s="61">
        <v>28.423250488314139</v>
      </c>
      <c r="I41" s="12"/>
    </row>
    <row r="42" spans="1:17" ht="15" customHeight="1">
      <c r="A42" s="5"/>
      <c r="B42" s="28" t="s">
        <v>37</v>
      </c>
      <c r="C42" s="45">
        <v>224039</v>
      </c>
      <c r="D42" s="46">
        <v>205227</v>
      </c>
      <c r="E42" s="55">
        <v>9.1664352156392681</v>
      </c>
      <c r="F42" s="45">
        <v>439876</v>
      </c>
      <c r="G42" s="46">
        <v>347927</v>
      </c>
      <c r="H42" s="62">
        <v>26.427670172191291</v>
      </c>
      <c r="I42" s="12"/>
    </row>
    <row r="43" spans="1:17" ht="15" customHeight="1">
      <c r="A43" s="5"/>
      <c r="B43" s="28" t="s">
        <v>38</v>
      </c>
      <c r="C43" s="45">
        <v>9374</v>
      </c>
      <c r="D43" s="46">
        <v>4943</v>
      </c>
      <c r="E43" s="55">
        <v>89.64191786364556</v>
      </c>
      <c r="F43" s="45">
        <v>17732</v>
      </c>
      <c r="G43" s="46">
        <v>8401</v>
      </c>
      <c r="H43" s="62">
        <v>111.07011070110701</v>
      </c>
      <c r="I43" s="12"/>
    </row>
    <row r="44" spans="1:17" ht="15" customHeight="1">
      <c r="A44" s="5"/>
      <c r="B44" s="22" t="s">
        <v>29</v>
      </c>
      <c r="C44" s="38">
        <v>1072</v>
      </c>
      <c r="D44" s="39">
        <v>703</v>
      </c>
      <c r="E44" s="52">
        <v>52.489331436699857</v>
      </c>
      <c r="F44" s="38">
        <v>2406</v>
      </c>
      <c r="G44" s="39">
        <v>1239</v>
      </c>
      <c r="H44" s="59">
        <v>94.188861985472144</v>
      </c>
      <c r="I44" s="12"/>
    </row>
    <row r="45" spans="1:17" ht="15" customHeight="1">
      <c r="A45" s="5"/>
      <c r="B45" s="22" t="s">
        <v>30</v>
      </c>
      <c r="C45" s="38">
        <v>27374</v>
      </c>
      <c r="D45" s="39">
        <v>28911</v>
      </c>
      <c r="E45" s="52">
        <v>-5.3163155892220955</v>
      </c>
      <c r="F45" s="38">
        <v>54177</v>
      </c>
      <c r="G45" s="39">
        <v>48070</v>
      </c>
      <c r="H45" s="59">
        <v>12.704389432078219</v>
      </c>
      <c r="I45" s="12"/>
    </row>
    <row r="46" spans="1:17" ht="15" customHeight="1">
      <c r="A46" s="5"/>
      <c r="B46" s="22" t="s">
        <v>31</v>
      </c>
      <c r="C46" s="38">
        <v>9201</v>
      </c>
      <c r="D46" s="39">
        <v>7599</v>
      </c>
      <c r="E46" s="52">
        <v>21.081721279115673</v>
      </c>
      <c r="F46" s="38">
        <v>18039</v>
      </c>
      <c r="G46" s="39">
        <v>12350</v>
      </c>
      <c r="H46" s="59">
        <v>46.064777327935225</v>
      </c>
      <c r="I46" s="12"/>
    </row>
    <row r="47" spans="1:17" ht="15" customHeight="1">
      <c r="A47" s="5"/>
      <c r="B47" s="25" t="s">
        <v>1</v>
      </c>
      <c r="C47" s="47">
        <v>37647</v>
      </c>
      <c r="D47" s="48">
        <v>37213</v>
      </c>
      <c r="E47" s="56">
        <v>1.1662591030016392</v>
      </c>
      <c r="F47" s="47">
        <v>74622</v>
      </c>
      <c r="G47" s="48">
        <v>61659</v>
      </c>
      <c r="H47" s="63">
        <v>21.023694837736585</v>
      </c>
      <c r="I47" s="12"/>
    </row>
    <row r="48" spans="1:17" ht="13.8">
      <c r="A48" s="5"/>
      <c r="B48" s="22" t="s">
        <v>32</v>
      </c>
      <c r="C48" s="38">
        <v>51084</v>
      </c>
      <c r="D48" s="39">
        <v>42114</v>
      </c>
      <c r="E48" s="52">
        <v>21.299330388944291</v>
      </c>
      <c r="F48" s="38">
        <v>115249</v>
      </c>
      <c r="G48" s="39">
        <v>73893</v>
      </c>
      <c r="H48" s="59">
        <v>55.96741233946382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5</v>
      </c>
      <c r="C49" s="47">
        <v>322144</v>
      </c>
      <c r="D49" s="48">
        <v>289497</v>
      </c>
      <c r="E49" s="56">
        <v>11.277146222586072</v>
      </c>
      <c r="F49" s="47">
        <v>647479</v>
      </c>
      <c r="G49" s="48">
        <v>491880</v>
      </c>
      <c r="H49" s="63">
        <v>31.633528502886882</v>
      </c>
      <c r="I49" s="12"/>
    </row>
    <row r="50" spans="1:13" ht="15" customHeight="1">
      <c r="A50" s="5"/>
      <c r="B50" s="27" t="s">
        <v>6</v>
      </c>
      <c r="C50" s="49">
        <v>312770</v>
      </c>
      <c r="D50" s="50">
        <v>284554</v>
      </c>
      <c r="E50" s="57">
        <v>9.9158683413341588</v>
      </c>
      <c r="F50" s="49">
        <v>629747</v>
      </c>
      <c r="G50" s="50">
        <v>483479</v>
      </c>
      <c r="H50" s="64">
        <v>30.253227130857802</v>
      </c>
      <c r="I50" s="12"/>
    </row>
    <row r="51" spans="1:13" ht="15" customHeight="1">
      <c r="A51" s="1"/>
      <c r="B51" s="29" t="s">
        <v>33</v>
      </c>
      <c r="C51" s="26"/>
      <c r="D51" s="15"/>
      <c r="E51" s="15"/>
      <c r="F51" s="15"/>
      <c r="G51" s="1"/>
      <c r="H51" s="31" t="s">
        <v>45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 t="s">
        <v>40</v>
      </c>
      <c r="I52" s="1"/>
    </row>
    <row r="53" spans="1:13" ht="15" customHeight="1">
      <c r="A53" s="1"/>
      <c r="B53" s="36"/>
      <c r="C53" s="36"/>
      <c r="D53" s="36"/>
      <c r="E53" s="36"/>
      <c r="F53" s="15"/>
      <c r="G53" s="36"/>
      <c r="H53" s="36"/>
      <c r="I53" s="1"/>
    </row>
    <row r="54" spans="1:13" ht="13.2">
      <c r="A54" s="1"/>
      <c r="G54" s="36"/>
      <c r="H54" s="36"/>
      <c r="I54" s="1"/>
    </row>
    <row r="55" spans="1:13" ht="15" customHeight="1">
      <c r="A55" s="5"/>
      <c r="G55" s="36"/>
      <c r="H55" s="36"/>
    </row>
    <row r="56" spans="1:13" ht="15" customHeight="1">
      <c r="A56" s="5"/>
      <c r="G56" s="36"/>
      <c r="H56" s="36"/>
      <c r="I56" s="1"/>
    </row>
    <row r="57" spans="1:13" ht="15" customHeight="1">
      <c r="A57" s="5"/>
      <c r="G57" s="36"/>
      <c r="H57" s="36"/>
      <c r="I57" s="1"/>
    </row>
    <row r="58" spans="1:13" ht="15" customHeight="1">
      <c r="A58" s="1"/>
      <c r="G58" s="36"/>
      <c r="H58" s="36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3:D13"/>
    <mergeCell ref="C12:E12"/>
    <mergeCell ref="F12:H12"/>
    <mergeCell ref="F13:G13"/>
    <mergeCell ref="C8:H8"/>
    <mergeCell ref="C9:H9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9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09375" defaultRowHeight="15" customHeight="1"/>
  <cols>
    <col min="1" max="1" width="10.6640625" style="3" customWidth="1"/>
    <col min="2" max="2" width="27.88671875" style="5" customWidth="1"/>
    <col min="3" max="4" width="12.6640625" style="5" customWidth="1"/>
    <col min="5" max="5" width="15.6640625" style="5" customWidth="1"/>
    <col min="6" max="7" width="12.6640625" style="5" customWidth="1"/>
    <col min="8" max="8" width="15.6640625" style="5" customWidth="1"/>
    <col min="9" max="9" width="5.6640625" style="5" customWidth="1"/>
    <col min="10" max="11" width="11.6640625" style="5" customWidth="1"/>
    <col min="12" max="13" width="10.664062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4" t="s">
        <v>4</v>
      </c>
      <c r="D1" s="104"/>
      <c r="E1" s="104"/>
      <c r="F1" s="104"/>
      <c r="G1" s="104"/>
      <c r="H1" s="104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5"/>
      <c r="D3" s="106"/>
      <c r="E3" s="106"/>
      <c r="F3" s="106"/>
      <c r="G3" s="106"/>
      <c r="H3" s="107"/>
    </row>
    <row r="4" spans="1:13" ht="18" customHeight="1">
      <c r="A4" s="4"/>
      <c r="B4" s="6"/>
      <c r="C4" s="108" t="s">
        <v>36</v>
      </c>
      <c r="D4" s="109"/>
      <c r="E4" s="109"/>
      <c r="F4" s="109"/>
      <c r="G4" s="109"/>
      <c r="H4" s="110"/>
    </row>
    <row r="5" spans="1:13" ht="18" customHeight="1">
      <c r="A5" s="4"/>
      <c r="B5" s="6"/>
      <c r="C5" s="111" t="str">
        <f>BEV!C5</f>
        <v>8.00am CET (6.00am GMT), 20 July 2022</v>
      </c>
      <c r="D5" s="112"/>
      <c r="E5" s="112"/>
      <c r="F5" s="112"/>
      <c r="G5" s="112"/>
      <c r="H5" s="113"/>
    </row>
    <row r="6" spans="1:13" ht="2.7" customHeight="1">
      <c r="A6" s="4"/>
      <c r="B6" s="6"/>
      <c r="C6" s="114"/>
      <c r="D6" s="115"/>
      <c r="E6" s="115"/>
      <c r="F6" s="115"/>
      <c r="G6" s="115"/>
      <c r="H6" s="116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6" t="s">
        <v>43</v>
      </c>
      <c r="D8" s="126"/>
      <c r="E8" s="126"/>
      <c r="F8" s="126"/>
      <c r="G8" s="126"/>
      <c r="H8" s="126"/>
    </row>
    <row r="9" spans="1:13" ht="21.45" customHeight="1">
      <c r="A9" s="7"/>
      <c r="C9" s="127" t="s">
        <v>39</v>
      </c>
      <c r="D9" s="127"/>
      <c r="E9" s="127"/>
      <c r="F9" s="127"/>
      <c r="G9" s="127"/>
      <c r="H9" s="127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9" t="str">
        <f>BEV!C12</f>
        <v>Q2</v>
      </c>
      <c r="D12" s="120"/>
      <c r="E12" s="121"/>
      <c r="F12" s="122" t="str">
        <f>BEV!F12</f>
        <v>Q1-Q2</v>
      </c>
      <c r="G12" s="120"/>
      <c r="H12" s="123"/>
      <c r="I12" s="11"/>
    </row>
    <row r="13" spans="1:13" ht="15" customHeight="1">
      <c r="A13" s="5"/>
      <c r="B13" s="37"/>
      <c r="C13" s="117" t="s">
        <v>34</v>
      </c>
      <c r="D13" s="118"/>
      <c r="E13" s="69" t="s">
        <v>3</v>
      </c>
      <c r="F13" s="124" t="s">
        <v>34</v>
      </c>
      <c r="G13" s="125"/>
      <c r="H13" s="65" t="s">
        <v>3</v>
      </c>
    </row>
    <row r="14" spans="1:13" ht="15" customHeight="1">
      <c r="A14" s="5"/>
      <c r="B14" s="37"/>
      <c r="C14" s="68">
        <f>BEV!C14</f>
        <v>2022</v>
      </c>
      <c r="D14" s="68">
        <f>BEV!D14</f>
        <v>2021</v>
      </c>
      <c r="E14" s="70" t="str">
        <f>BEV!E14</f>
        <v>22/21</v>
      </c>
      <c r="F14" s="74" t="str">
        <f>BEV!F14</f>
        <v>2022</v>
      </c>
      <c r="G14" s="74">
        <f>BEV!G14</f>
        <v>2021</v>
      </c>
      <c r="H14" s="67" t="str">
        <f>BEV!H14</f>
        <v>22/21</v>
      </c>
    </row>
    <row r="15" spans="1:13" ht="13.8">
      <c r="A15" s="5"/>
      <c r="B15" s="21" t="s">
        <v>7</v>
      </c>
      <c r="C15" s="38">
        <v>3336</v>
      </c>
      <c r="D15" s="39">
        <v>4217</v>
      </c>
      <c r="E15" s="81">
        <v>-20.891629120227652</v>
      </c>
      <c r="F15" s="38">
        <v>6509</v>
      </c>
      <c r="G15" s="39">
        <v>7940</v>
      </c>
      <c r="H15" s="88">
        <v>-18.022670025188916</v>
      </c>
      <c r="I15" s="12"/>
    </row>
    <row r="16" spans="1:13" ht="15" customHeight="1">
      <c r="A16" s="5"/>
      <c r="B16" s="22" t="s">
        <v>8</v>
      </c>
      <c r="C16" s="38">
        <v>14847</v>
      </c>
      <c r="D16" s="39">
        <v>13375</v>
      </c>
      <c r="E16" s="82">
        <v>11.005607476635513</v>
      </c>
      <c r="F16" s="38">
        <v>30069</v>
      </c>
      <c r="G16" s="39">
        <v>26160</v>
      </c>
      <c r="H16" s="89">
        <v>14.942660550458717</v>
      </c>
      <c r="I16" s="12"/>
    </row>
    <row r="17" spans="1:9" ht="16.2">
      <c r="A17" s="5"/>
      <c r="B17" s="22" t="s">
        <v>42</v>
      </c>
      <c r="C17" s="38">
        <v>28</v>
      </c>
      <c r="D17" s="39">
        <v>30</v>
      </c>
      <c r="E17" s="82">
        <v>-6.666666666666667</v>
      </c>
      <c r="F17" s="38">
        <v>56</v>
      </c>
      <c r="G17" s="39">
        <v>59</v>
      </c>
      <c r="H17" s="89">
        <v>-5.0847457627118651</v>
      </c>
      <c r="I17" s="12"/>
    </row>
    <row r="18" spans="1:9" ht="15" customHeight="1">
      <c r="A18" s="5"/>
      <c r="B18" s="22" t="s">
        <v>9</v>
      </c>
      <c r="C18" s="38">
        <v>154</v>
      </c>
      <c r="D18" s="39">
        <v>101</v>
      </c>
      <c r="E18" s="82">
        <v>52.475247524752476</v>
      </c>
      <c r="F18" s="38">
        <v>364</v>
      </c>
      <c r="G18" s="39">
        <v>170</v>
      </c>
      <c r="H18" s="89">
        <v>114.11764705882352</v>
      </c>
      <c r="I18" s="12"/>
    </row>
    <row r="19" spans="1:9" ht="15" customHeight="1">
      <c r="A19" s="5"/>
      <c r="B19" s="22" t="s">
        <v>10</v>
      </c>
      <c r="C19" s="101">
        <v>60</v>
      </c>
      <c r="D19" s="103">
        <v>27</v>
      </c>
      <c r="E19" s="82">
        <v>122.22222222222223</v>
      </c>
      <c r="F19" s="101">
        <v>94</v>
      </c>
      <c r="G19" s="103">
        <v>56</v>
      </c>
      <c r="H19" s="89">
        <v>67.857142857142861</v>
      </c>
      <c r="I19" s="12"/>
    </row>
    <row r="20" spans="1:9" ht="15" customHeight="1">
      <c r="A20" s="5"/>
      <c r="B20" s="22" t="s">
        <v>11</v>
      </c>
      <c r="C20" s="38">
        <v>877</v>
      </c>
      <c r="D20" s="39">
        <v>1256</v>
      </c>
      <c r="E20" s="82">
        <v>-30.17515923566879</v>
      </c>
      <c r="F20" s="38">
        <v>1566</v>
      </c>
      <c r="G20" s="39">
        <v>2192</v>
      </c>
      <c r="H20" s="89">
        <v>-28.558394160583944</v>
      </c>
      <c r="I20" s="12"/>
    </row>
    <row r="21" spans="1:9" ht="15" customHeight="1">
      <c r="A21" s="5"/>
      <c r="B21" s="22" t="s">
        <v>12</v>
      </c>
      <c r="C21" s="38">
        <v>7026</v>
      </c>
      <c r="D21" s="39">
        <v>10910</v>
      </c>
      <c r="E21" s="82">
        <v>-35.600366636113655</v>
      </c>
      <c r="F21" s="38">
        <v>12573</v>
      </c>
      <c r="G21" s="39">
        <v>18430</v>
      </c>
      <c r="H21" s="89">
        <v>-31.779706999457407</v>
      </c>
      <c r="I21" s="12"/>
    </row>
    <row r="22" spans="1:9" ht="15" customHeight="1">
      <c r="A22" s="5"/>
      <c r="B22" s="23" t="s">
        <v>69</v>
      </c>
      <c r="C22" s="40">
        <v>131</v>
      </c>
      <c r="D22" s="41">
        <v>74</v>
      </c>
      <c r="E22" s="83">
        <v>77.027027027027032</v>
      </c>
      <c r="F22" s="40">
        <v>242</v>
      </c>
      <c r="G22" s="41">
        <v>117</v>
      </c>
      <c r="H22" s="90">
        <v>106.83760683760684</v>
      </c>
      <c r="I22" s="12"/>
    </row>
    <row r="23" spans="1:9" ht="15" customHeight="1">
      <c r="A23" s="5"/>
      <c r="B23" s="22" t="s">
        <v>13</v>
      </c>
      <c r="C23" s="38">
        <v>4266</v>
      </c>
      <c r="D23" s="39">
        <v>6236</v>
      </c>
      <c r="E23" s="82">
        <v>-31.590763309813987</v>
      </c>
      <c r="F23" s="38">
        <v>8699</v>
      </c>
      <c r="G23" s="39">
        <v>11977</v>
      </c>
      <c r="H23" s="89">
        <v>-27.369124154629709</v>
      </c>
      <c r="I23" s="12"/>
    </row>
    <row r="24" spans="1:9" ht="15" customHeight="1">
      <c r="A24" s="5"/>
      <c r="B24" s="22" t="s">
        <v>14</v>
      </c>
      <c r="C24" s="38">
        <v>33498</v>
      </c>
      <c r="D24" s="39">
        <v>40556</v>
      </c>
      <c r="E24" s="82">
        <v>-17.403096952362166</v>
      </c>
      <c r="F24" s="38">
        <v>62808</v>
      </c>
      <c r="G24" s="39">
        <v>71785</v>
      </c>
      <c r="H24" s="89">
        <v>-12.505398063662327</v>
      </c>
      <c r="I24" s="12"/>
    </row>
    <row r="25" spans="1:9" s="13" customFormat="1" ht="15" customHeight="1">
      <c r="A25" s="5"/>
      <c r="B25" s="22" t="s">
        <v>15</v>
      </c>
      <c r="C25" s="38">
        <v>71109</v>
      </c>
      <c r="D25" s="39">
        <v>85524</v>
      </c>
      <c r="E25" s="82">
        <v>-16.854917917777463</v>
      </c>
      <c r="F25" s="38">
        <v>138880</v>
      </c>
      <c r="G25" s="39">
        <v>163571</v>
      </c>
      <c r="H25" s="89">
        <v>-15.094974047966939</v>
      </c>
      <c r="I25" s="12"/>
    </row>
    <row r="26" spans="1:9" ht="15" customHeight="1">
      <c r="A26" s="5"/>
      <c r="B26" s="22" t="s">
        <v>16</v>
      </c>
      <c r="C26" s="38">
        <v>1533</v>
      </c>
      <c r="D26" s="39">
        <v>1291</v>
      </c>
      <c r="E26" s="82">
        <v>18.745158791634392</v>
      </c>
      <c r="F26" s="38">
        <v>2807</v>
      </c>
      <c r="G26" s="39">
        <v>2169</v>
      </c>
      <c r="H26" s="89">
        <v>29.414476717381284</v>
      </c>
      <c r="I26" s="12"/>
    </row>
    <row r="27" spans="1:9" ht="15" customHeight="1">
      <c r="A27" s="5"/>
      <c r="B27" s="22" t="s">
        <v>17</v>
      </c>
      <c r="C27" s="38">
        <v>1165</v>
      </c>
      <c r="D27" s="39">
        <v>1126</v>
      </c>
      <c r="E27" s="82">
        <v>3.463587921847247</v>
      </c>
      <c r="F27" s="38">
        <v>2434</v>
      </c>
      <c r="G27" s="39">
        <v>2044</v>
      </c>
      <c r="H27" s="89">
        <v>19.080234833659489</v>
      </c>
      <c r="I27" s="12"/>
    </row>
    <row r="28" spans="1:9" ht="15" customHeight="1">
      <c r="A28" s="5"/>
      <c r="B28" s="22" t="s">
        <v>18</v>
      </c>
      <c r="C28" s="38">
        <v>994</v>
      </c>
      <c r="D28" s="39">
        <v>1434</v>
      </c>
      <c r="E28" s="82">
        <v>-30.683403068340308</v>
      </c>
      <c r="F28" s="38">
        <v>4959</v>
      </c>
      <c r="G28" s="39">
        <v>4163</v>
      </c>
      <c r="H28" s="89">
        <v>19.120826327167908</v>
      </c>
      <c r="I28" s="12"/>
    </row>
    <row r="29" spans="1:9" ht="15" customHeight="1">
      <c r="A29" s="5"/>
      <c r="B29" s="22" t="s">
        <v>19</v>
      </c>
      <c r="C29" s="38">
        <v>20163</v>
      </c>
      <c r="D29" s="39">
        <v>21657</v>
      </c>
      <c r="E29" s="82">
        <v>-6.8984623909128686</v>
      </c>
      <c r="F29" s="38">
        <v>37490</v>
      </c>
      <c r="G29" s="39">
        <v>38142</v>
      </c>
      <c r="H29" s="89">
        <v>-1.7094017094017095</v>
      </c>
      <c r="I29" s="12"/>
    </row>
    <row r="30" spans="1:9" ht="15" customHeight="1">
      <c r="A30" s="5"/>
      <c r="B30" s="22" t="s">
        <v>57</v>
      </c>
      <c r="C30" s="38">
        <v>78</v>
      </c>
      <c r="D30" s="39">
        <v>29</v>
      </c>
      <c r="E30" s="82">
        <v>168.9655172413793</v>
      </c>
      <c r="F30" s="38">
        <v>134</v>
      </c>
      <c r="G30" s="39">
        <v>58</v>
      </c>
      <c r="H30" s="89">
        <v>131.0344827586207</v>
      </c>
      <c r="I30" s="12"/>
    </row>
    <row r="31" spans="1:9" ht="15" customHeight="1">
      <c r="A31" s="5"/>
      <c r="B31" s="22" t="s">
        <v>35</v>
      </c>
      <c r="C31" s="101">
        <v>142</v>
      </c>
      <c r="D31" s="103">
        <v>97</v>
      </c>
      <c r="E31" s="82">
        <v>46.391752577319586</v>
      </c>
      <c r="F31" s="101">
        <v>376</v>
      </c>
      <c r="G31" s="103">
        <v>153</v>
      </c>
      <c r="H31" s="89">
        <v>145.75163398692808</v>
      </c>
      <c r="I31" s="12"/>
    </row>
    <row r="32" spans="1:9" ht="13.8">
      <c r="A32" s="5"/>
      <c r="B32" s="22" t="s">
        <v>20</v>
      </c>
      <c r="C32" s="38">
        <v>937</v>
      </c>
      <c r="D32" s="39">
        <v>1170</v>
      </c>
      <c r="E32" s="82">
        <v>-19.914529914529915</v>
      </c>
      <c r="F32" s="38">
        <v>2000</v>
      </c>
      <c r="G32" s="39">
        <v>2402</v>
      </c>
      <c r="H32" s="89">
        <v>-16.736053288925895</v>
      </c>
      <c r="I32" s="12"/>
    </row>
    <row r="33" spans="1:17" ht="15" customHeight="1">
      <c r="A33" s="5"/>
      <c r="B33" s="22" t="s">
        <v>21</v>
      </c>
      <c r="C33" s="38">
        <v>8751</v>
      </c>
      <c r="D33" s="39">
        <v>8284</v>
      </c>
      <c r="E33" s="82">
        <v>5.6373732496378555</v>
      </c>
      <c r="F33" s="38">
        <v>18732</v>
      </c>
      <c r="G33" s="39">
        <v>15926</v>
      </c>
      <c r="H33" s="89">
        <v>17.618987818661306</v>
      </c>
      <c r="I33" s="12"/>
    </row>
    <row r="34" spans="1:17" ht="15" customHeight="1">
      <c r="A34" s="5"/>
      <c r="B34" s="22" t="s">
        <v>22</v>
      </c>
      <c r="C34" s="38">
        <v>2524</v>
      </c>
      <c r="D34" s="39">
        <v>2473</v>
      </c>
      <c r="E34" s="82">
        <v>2.06227254346947</v>
      </c>
      <c r="F34" s="38">
        <v>4966</v>
      </c>
      <c r="G34" s="39">
        <v>4459</v>
      </c>
      <c r="H34" s="89">
        <v>11.370262390670554</v>
      </c>
      <c r="I34" s="12"/>
    </row>
    <row r="35" spans="1:17" ht="15" customHeight="1">
      <c r="A35" s="5"/>
      <c r="B35" s="22" t="s">
        <v>23</v>
      </c>
      <c r="C35" s="38">
        <v>3661</v>
      </c>
      <c r="D35" s="39">
        <v>4457</v>
      </c>
      <c r="E35" s="82">
        <v>-17.859546780345521</v>
      </c>
      <c r="F35" s="38">
        <v>7580</v>
      </c>
      <c r="G35" s="39">
        <v>7862</v>
      </c>
      <c r="H35" s="89">
        <v>-3.5868735690663955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24</v>
      </c>
      <c r="C36" s="101" t="s">
        <v>70</v>
      </c>
      <c r="D36" s="102" t="s">
        <v>70</v>
      </c>
      <c r="E36" s="82"/>
      <c r="F36" s="101" t="s">
        <v>70</v>
      </c>
      <c r="G36" s="102" t="s">
        <v>70</v>
      </c>
      <c r="H36" s="89"/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25</v>
      </c>
      <c r="C37" s="38">
        <v>355</v>
      </c>
      <c r="D37" s="39">
        <v>319</v>
      </c>
      <c r="E37" s="82">
        <v>11.285266457680251</v>
      </c>
      <c r="F37" s="38">
        <v>719</v>
      </c>
      <c r="G37" s="39">
        <v>559</v>
      </c>
      <c r="H37" s="89">
        <v>28.622540250447226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26</v>
      </c>
      <c r="C38" s="38">
        <v>111</v>
      </c>
      <c r="D38" s="39">
        <v>40</v>
      </c>
      <c r="E38" s="82">
        <v>177.5</v>
      </c>
      <c r="F38" s="38">
        <v>287</v>
      </c>
      <c r="G38" s="39">
        <v>62</v>
      </c>
      <c r="H38" s="89">
        <v>362.90322580645159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27</v>
      </c>
      <c r="C39" s="38">
        <v>13338</v>
      </c>
      <c r="D39" s="39">
        <v>11984</v>
      </c>
      <c r="E39" s="82">
        <v>11.298397863818424</v>
      </c>
      <c r="F39" s="38">
        <v>23789</v>
      </c>
      <c r="G39" s="39">
        <v>19126</v>
      </c>
      <c r="H39" s="89">
        <v>24.380424552964548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28</v>
      </c>
      <c r="C40" s="38">
        <v>17417</v>
      </c>
      <c r="D40" s="39">
        <v>19252</v>
      </c>
      <c r="E40" s="82">
        <v>-9.5314772491169748</v>
      </c>
      <c r="F40" s="38">
        <v>35084</v>
      </c>
      <c r="G40" s="39">
        <v>46530</v>
      </c>
      <c r="H40" s="89">
        <v>-24.599183322587578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206501</v>
      </c>
      <c r="D41" s="44">
        <v>235919</v>
      </c>
      <c r="E41" s="84">
        <v>-12.469534034986584</v>
      </c>
      <c r="F41" s="43">
        <v>403217</v>
      </c>
      <c r="G41" s="44">
        <v>446112</v>
      </c>
      <c r="H41" s="91">
        <v>-9.6152984004016915</v>
      </c>
      <c r="I41" s="12"/>
    </row>
    <row r="42" spans="1:17" ht="15" customHeight="1">
      <c r="A42" s="5"/>
      <c r="B42" s="28" t="s">
        <v>37</v>
      </c>
      <c r="C42" s="45">
        <v>200876</v>
      </c>
      <c r="D42" s="46">
        <v>230347</v>
      </c>
      <c r="E42" s="85">
        <v>-12.794175743552119</v>
      </c>
      <c r="F42" s="45">
        <v>391979</v>
      </c>
      <c r="G42" s="46">
        <v>436183</v>
      </c>
      <c r="H42" s="92">
        <v>-10.134278502371712</v>
      </c>
      <c r="I42" s="12"/>
    </row>
    <row r="43" spans="1:17" ht="15" customHeight="1">
      <c r="A43" s="5"/>
      <c r="B43" s="28" t="s">
        <v>38</v>
      </c>
      <c r="C43" s="45">
        <v>5625</v>
      </c>
      <c r="D43" s="46">
        <v>5572</v>
      </c>
      <c r="E43" s="85">
        <v>0.9511844938980617</v>
      </c>
      <c r="F43" s="45">
        <v>11238</v>
      </c>
      <c r="G43" s="46">
        <v>9929</v>
      </c>
      <c r="H43" s="92">
        <v>13.183603585456744</v>
      </c>
      <c r="I43" s="12"/>
    </row>
    <row r="44" spans="1:17" ht="15" customHeight="1">
      <c r="A44" s="5"/>
      <c r="B44" s="22" t="s">
        <v>29</v>
      </c>
      <c r="C44" s="38">
        <v>1670</v>
      </c>
      <c r="D44" s="39">
        <v>899</v>
      </c>
      <c r="E44" s="82">
        <v>85.761957730812014</v>
      </c>
      <c r="F44" s="38">
        <v>2457</v>
      </c>
      <c r="G44" s="39">
        <v>1441</v>
      </c>
      <c r="H44" s="89">
        <v>70.506592643997223</v>
      </c>
      <c r="I44" s="12"/>
    </row>
    <row r="45" spans="1:17" ht="15" customHeight="1">
      <c r="A45" s="5"/>
      <c r="B45" s="22" t="s">
        <v>30</v>
      </c>
      <c r="C45" s="38">
        <v>4026</v>
      </c>
      <c r="D45" s="39">
        <v>10676</v>
      </c>
      <c r="E45" s="82">
        <v>-62.289246908954667</v>
      </c>
      <c r="F45" s="38">
        <v>6364</v>
      </c>
      <c r="G45" s="39">
        <v>21308</v>
      </c>
      <c r="H45" s="89">
        <v>-70.133283273887741</v>
      </c>
      <c r="I45" s="12"/>
    </row>
    <row r="46" spans="1:17" ht="15" customHeight="1">
      <c r="A46" s="5"/>
      <c r="B46" s="22" t="s">
        <v>31</v>
      </c>
      <c r="C46" s="38">
        <v>4423</v>
      </c>
      <c r="D46" s="39">
        <v>6041</v>
      </c>
      <c r="E46" s="82">
        <v>-26.783645091872206</v>
      </c>
      <c r="F46" s="38">
        <v>9421</v>
      </c>
      <c r="G46" s="39">
        <v>10356</v>
      </c>
      <c r="H46" s="89">
        <v>-9.0285824642719206</v>
      </c>
      <c r="I46" s="12"/>
    </row>
    <row r="47" spans="1:17" ht="15" customHeight="1">
      <c r="A47" s="5"/>
      <c r="B47" s="25" t="s">
        <v>1</v>
      </c>
      <c r="C47" s="47">
        <v>10119</v>
      </c>
      <c r="D47" s="48">
        <v>17616</v>
      </c>
      <c r="E47" s="86">
        <v>-42.55790190735695</v>
      </c>
      <c r="F47" s="47">
        <v>18242</v>
      </c>
      <c r="G47" s="48">
        <v>33105</v>
      </c>
      <c r="H47" s="93">
        <v>-44.896541307959524</v>
      </c>
      <c r="I47" s="12"/>
    </row>
    <row r="48" spans="1:17" ht="13.8">
      <c r="A48" s="5"/>
      <c r="B48" s="22" t="s">
        <v>32</v>
      </c>
      <c r="C48" s="38">
        <v>21502</v>
      </c>
      <c r="D48" s="39">
        <v>31594</v>
      </c>
      <c r="E48" s="82">
        <v>-31.942773944419827</v>
      </c>
      <c r="F48" s="38">
        <v>51263</v>
      </c>
      <c r="G48" s="39">
        <v>58207</v>
      </c>
      <c r="H48" s="89">
        <v>-11.929836617588951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5</v>
      </c>
      <c r="C49" s="47">
        <v>238122</v>
      </c>
      <c r="D49" s="48">
        <v>285129</v>
      </c>
      <c r="E49" s="86">
        <v>-16.486222025819892</v>
      </c>
      <c r="F49" s="47">
        <v>472722</v>
      </c>
      <c r="G49" s="48">
        <v>537424</v>
      </c>
      <c r="H49" s="93">
        <v>-12.03928369406651</v>
      </c>
      <c r="I49" s="12"/>
    </row>
    <row r="50" spans="1:13" ht="15" customHeight="1">
      <c r="A50" s="5"/>
      <c r="B50" s="27" t="s">
        <v>6</v>
      </c>
      <c r="C50" s="49">
        <v>232497</v>
      </c>
      <c r="D50" s="50">
        <v>279557</v>
      </c>
      <c r="E50" s="87">
        <v>-16.833776296068422</v>
      </c>
      <c r="F50" s="49">
        <v>461484</v>
      </c>
      <c r="G50" s="50">
        <v>527495</v>
      </c>
      <c r="H50" s="94">
        <v>-12.514052265898254</v>
      </c>
      <c r="I50" s="12"/>
    </row>
    <row r="51" spans="1:13" ht="15" customHeight="1">
      <c r="A51" s="1"/>
      <c r="B51" s="29" t="s">
        <v>33</v>
      </c>
      <c r="C51" s="26"/>
      <c r="D51" s="15"/>
      <c r="E51" s="15"/>
      <c r="F51" s="33"/>
      <c r="G51" s="1"/>
      <c r="H51" s="31" t="s">
        <v>44</v>
      </c>
      <c r="I51" s="1"/>
    </row>
    <row r="52" spans="1:13" ht="15" customHeight="1">
      <c r="A52" s="1"/>
      <c r="B52" s="36"/>
      <c r="C52" s="36"/>
      <c r="D52" s="36"/>
      <c r="E52" s="36"/>
      <c r="F52" s="79"/>
      <c r="G52" s="79"/>
      <c r="H52" s="31" t="s">
        <v>40</v>
      </c>
      <c r="I52" s="1"/>
    </row>
    <row r="53" spans="1:13" ht="15" customHeight="1">
      <c r="A53" s="1"/>
      <c r="B53" s="36"/>
      <c r="C53" s="36"/>
      <c r="D53" s="36"/>
      <c r="E53" s="36"/>
      <c r="F53" s="97"/>
      <c r="G53" s="97"/>
      <c r="H53" s="97"/>
      <c r="I53" s="1"/>
    </row>
    <row r="54" spans="1:13" ht="13.2">
      <c r="A54" s="1"/>
      <c r="F54" s="97"/>
      <c r="G54" s="97"/>
      <c r="H54" s="97"/>
      <c r="I54" s="1"/>
    </row>
    <row r="55" spans="1:13" ht="15" customHeight="1">
      <c r="A55" s="5"/>
      <c r="F55" s="79"/>
      <c r="G55" s="79"/>
      <c r="H55" s="80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8:H8"/>
    <mergeCell ref="C9:H9"/>
    <mergeCell ref="C12:E12"/>
    <mergeCell ref="F12:H12"/>
    <mergeCell ref="C13:D13"/>
    <mergeCell ref="F13:G13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9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09375" defaultRowHeight="15" customHeight="1"/>
  <cols>
    <col min="1" max="1" width="10.6640625" style="3" customWidth="1"/>
    <col min="2" max="2" width="27.88671875" style="5" customWidth="1"/>
    <col min="3" max="4" width="12.6640625" style="5" customWidth="1"/>
    <col min="5" max="5" width="15.6640625" style="5" customWidth="1"/>
    <col min="6" max="7" width="12.6640625" style="5" customWidth="1"/>
    <col min="8" max="8" width="15.6640625" style="5" customWidth="1"/>
    <col min="9" max="9" width="5.6640625" style="5" customWidth="1"/>
    <col min="10" max="11" width="11.6640625" style="5" customWidth="1"/>
    <col min="12" max="13" width="10.664062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4" t="s">
        <v>4</v>
      </c>
      <c r="D1" s="104"/>
      <c r="E1" s="104"/>
      <c r="F1" s="104"/>
      <c r="G1" s="104"/>
      <c r="H1" s="104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5"/>
      <c r="D3" s="106"/>
      <c r="E3" s="106"/>
      <c r="F3" s="106"/>
      <c r="G3" s="106"/>
      <c r="H3" s="107"/>
    </row>
    <row r="4" spans="1:13" ht="18" customHeight="1">
      <c r="A4" s="4"/>
      <c r="B4" s="6"/>
      <c r="C4" s="108" t="s">
        <v>36</v>
      </c>
      <c r="D4" s="109"/>
      <c r="E4" s="109"/>
      <c r="F4" s="109"/>
      <c r="G4" s="109"/>
      <c r="H4" s="110"/>
    </row>
    <row r="5" spans="1:13" ht="18" customHeight="1">
      <c r="A5" s="4"/>
      <c r="B5" s="6"/>
      <c r="C5" s="111" t="str">
        <f>BEV!C5</f>
        <v>8.00am CET (6.00am GMT), 20 July 2022</v>
      </c>
      <c r="D5" s="112"/>
      <c r="E5" s="112"/>
      <c r="F5" s="112"/>
      <c r="G5" s="112"/>
      <c r="H5" s="113"/>
    </row>
    <row r="6" spans="1:13" ht="2.7" customHeight="1">
      <c r="A6" s="4"/>
      <c r="B6" s="6"/>
      <c r="C6" s="114"/>
      <c r="D6" s="115"/>
      <c r="E6" s="115"/>
      <c r="F6" s="115"/>
      <c r="G6" s="115"/>
      <c r="H6" s="116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78" t="s">
        <v>0</v>
      </c>
      <c r="C8" s="126" t="s">
        <v>46</v>
      </c>
      <c r="D8" s="126"/>
      <c r="E8" s="126"/>
      <c r="F8" s="126"/>
      <c r="G8" s="126"/>
      <c r="H8" s="126"/>
      <c r="I8" s="78"/>
    </row>
    <row r="9" spans="1:13" ht="21.45" customHeight="1">
      <c r="A9" s="7"/>
      <c r="C9" s="127" t="s">
        <v>39</v>
      </c>
      <c r="D9" s="127"/>
      <c r="E9" s="127"/>
      <c r="F9" s="127"/>
      <c r="G9" s="127"/>
      <c r="H9" s="127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9" t="str">
        <f>BEV!C12</f>
        <v>Q2</v>
      </c>
      <c r="D12" s="120"/>
      <c r="E12" s="121"/>
      <c r="F12" s="122" t="str">
        <f>BEV!F12</f>
        <v>Q1-Q2</v>
      </c>
      <c r="G12" s="120"/>
      <c r="H12" s="123"/>
      <c r="I12" s="11"/>
    </row>
    <row r="13" spans="1:13" ht="15" customHeight="1">
      <c r="A13" s="5"/>
      <c r="B13" s="37"/>
      <c r="C13" s="117" t="s">
        <v>34</v>
      </c>
      <c r="D13" s="118"/>
      <c r="E13" s="69" t="s">
        <v>3</v>
      </c>
      <c r="F13" s="124" t="s">
        <v>34</v>
      </c>
      <c r="G13" s="125"/>
      <c r="H13" s="65" t="s">
        <v>3</v>
      </c>
    </row>
    <row r="14" spans="1:13" ht="15" customHeight="1">
      <c r="A14" s="5"/>
      <c r="B14" s="37"/>
      <c r="C14" s="68">
        <f>BEV!C14</f>
        <v>2022</v>
      </c>
      <c r="D14" s="68">
        <f>BEV!D14</f>
        <v>2021</v>
      </c>
      <c r="E14" s="70" t="str">
        <f>BEV!E14</f>
        <v>22/21</v>
      </c>
      <c r="F14" s="66" t="str">
        <f>BEV!F14</f>
        <v>2022</v>
      </c>
      <c r="G14" s="74">
        <f>BEV!G14</f>
        <v>2021</v>
      </c>
      <c r="H14" s="67" t="str">
        <f>BEV!H14</f>
        <v>22/21</v>
      </c>
    </row>
    <row r="15" spans="1:13" ht="13.8">
      <c r="A15" s="5"/>
      <c r="B15" s="21" t="s">
        <v>7</v>
      </c>
      <c r="C15" s="38">
        <v>10952</v>
      </c>
      <c r="D15" s="39">
        <v>12352</v>
      </c>
      <c r="E15" s="51">
        <v>-11.334196891191709</v>
      </c>
      <c r="F15" s="38">
        <v>20687</v>
      </c>
      <c r="G15" s="39">
        <v>22574</v>
      </c>
      <c r="H15" s="58">
        <v>-8.3591742712855499</v>
      </c>
      <c r="I15" s="12"/>
    </row>
    <row r="16" spans="1:13" ht="15" customHeight="1">
      <c r="A16" s="5"/>
      <c r="B16" s="22" t="s">
        <v>8</v>
      </c>
      <c r="C16" s="38">
        <v>7038</v>
      </c>
      <c r="D16" s="39">
        <v>5285</v>
      </c>
      <c r="E16" s="52">
        <v>33.169347209082304</v>
      </c>
      <c r="F16" s="38">
        <v>14426</v>
      </c>
      <c r="G16" s="39">
        <v>10525</v>
      </c>
      <c r="H16" s="59">
        <v>37.064133016627075</v>
      </c>
      <c r="I16" s="12"/>
    </row>
    <row r="17" spans="1:9" ht="16.2">
      <c r="A17" s="5"/>
      <c r="B17" s="22" t="s">
        <v>42</v>
      </c>
      <c r="C17" s="38">
        <v>182</v>
      </c>
      <c r="D17" s="39">
        <v>173</v>
      </c>
      <c r="E17" s="52">
        <v>5.202312138728324</v>
      </c>
      <c r="F17" s="38">
        <v>379</v>
      </c>
      <c r="G17" s="39">
        <v>324</v>
      </c>
      <c r="H17" s="59">
        <v>16.97530864197531</v>
      </c>
      <c r="I17" s="12"/>
    </row>
    <row r="18" spans="1:9" ht="15" customHeight="1">
      <c r="A18" s="5"/>
      <c r="B18" s="22" t="s">
        <v>9</v>
      </c>
      <c r="C18" s="38">
        <v>2481</v>
      </c>
      <c r="D18" s="39">
        <v>2023</v>
      </c>
      <c r="E18" s="52">
        <v>22.639644092931292</v>
      </c>
      <c r="F18" s="38">
        <v>4572</v>
      </c>
      <c r="G18" s="39">
        <v>3389</v>
      </c>
      <c r="H18" s="59">
        <v>34.907052227795809</v>
      </c>
      <c r="I18" s="12"/>
    </row>
    <row r="19" spans="1:9" ht="15" customHeight="1">
      <c r="A19" s="5"/>
      <c r="B19" s="22" t="s">
        <v>10</v>
      </c>
      <c r="C19" s="38">
        <v>976</v>
      </c>
      <c r="D19" s="39">
        <v>735</v>
      </c>
      <c r="E19" s="52">
        <v>32.789115646258502</v>
      </c>
      <c r="F19" s="38">
        <v>1800</v>
      </c>
      <c r="G19" s="39">
        <v>1235</v>
      </c>
      <c r="H19" s="59">
        <v>45.748987854251013</v>
      </c>
      <c r="I19" s="12"/>
    </row>
    <row r="20" spans="1:9" ht="15" customHeight="1">
      <c r="A20" s="5"/>
      <c r="B20" s="22" t="s">
        <v>11</v>
      </c>
      <c r="C20" s="38">
        <v>7930</v>
      </c>
      <c r="D20" s="39">
        <v>7619</v>
      </c>
      <c r="E20" s="52">
        <v>4.0819005118781986</v>
      </c>
      <c r="F20" s="38">
        <v>14648</v>
      </c>
      <c r="G20" s="39">
        <v>13040</v>
      </c>
      <c r="H20" s="59">
        <v>12.331288343558281</v>
      </c>
      <c r="I20" s="12"/>
    </row>
    <row r="21" spans="1:9" ht="15" customHeight="1">
      <c r="A21" s="5"/>
      <c r="B21" s="22" t="s">
        <v>12</v>
      </c>
      <c r="C21" s="38">
        <v>7698</v>
      </c>
      <c r="D21" s="39">
        <v>9534</v>
      </c>
      <c r="E21" s="52">
        <v>-19.257394587791062</v>
      </c>
      <c r="F21" s="38">
        <v>15439</v>
      </c>
      <c r="G21" s="39">
        <v>16982</v>
      </c>
      <c r="H21" s="59">
        <v>-9.0860911553409487</v>
      </c>
      <c r="I21" s="12"/>
    </row>
    <row r="22" spans="1:9" ht="15" customHeight="1">
      <c r="A22" s="5"/>
      <c r="B22" s="23" t="s">
        <v>69</v>
      </c>
      <c r="C22" s="40">
        <v>1631</v>
      </c>
      <c r="D22" s="41">
        <v>1724</v>
      </c>
      <c r="E22" s="53">
        <v>-5.3944315545243624</v>
      </c>
      <c r="F22" s="40">
        <v>3273</v>
      </c>
      <c r="G22" s="41">
        <v>2945</v>
      </c>
      <c r="H22" s="60">
        <v>11.137521222410866</v>
      </c>
      <c r="I22" s="12"/>
    </row>
    <row r="23" spans="1:9" ht="15" customHeight="1">
      <c r="A23" s="5"/>
      <c r="B23" s="22" t="s">
        <v>13</v>
      </c>
      <c r="C23" s="38">
        <v>7052</v>
      </c>
      <c r="D23" s="39">
        <v>8105</v>
      </c>
      <c r="E23" s="52">
        <v>-12.991980259099323</v>
      </c>
      <c r="F23" s="38">
        <v>14169</v>
      </c>
      <c r="G23" s="39">
        <v>16271</v>
      </c>
      <c r="H23" s="59">
        <v>-12.918689693319402</v>
      </c>
      <c r="I23" s="12"/>
    </row>
    <row r="24" spans="1:9" ht="15" customHeight="1">
      <c r="A24" s="5"/>
      <c r="B24" s="22" t="s">
        <v>14</v>
      </c>
      <c r="C24" s="38">
        <v>88273</v>
      </c>
      <c r="D24" s="39">
        <v>82358</v>
      </c>
      <c r="E24" s="52">
        <v>7.1820588163869932</v>
      </c>
      <c r="F24" s="38">
        <v>164082</v>
      </c>
      <c r="G24" s="39">
        <v>153123</v>
      </c>
      <c r="H24" s="59">
        <v>7.1569914382555195</v>
      </c>
      <c r="I24" s="12"/>
    </row>
    <row r="25" spans="1:9" s="13" customFormat="1" ht="15" customHeight="1">
      <c r="A25" s="5"/>
      <c r="B25" s="22" t="s">
        <v>15</v>
      </c>
      <c r="C25" s="38">
        <v>111698</v>
      </c>
      <c r="D25" s="39">
        <v>119501</v>
      </c>
      <c r="E25" s="52">
        <v>-6.5296524715274344</v>
      </c>
      <c r="F25" s="38">
        <v>233239</v>
      </c>
      <c r="G25" s="39">
        <v>220827</v>
      </c>
      <c r="H25" s="59">
        <v>5.620689499019595</v>
      </c>
      <c r="I25" s="12"/>
    </row>
    <row r="26" spans="1:9" ht="15" customHeight="1">
      <c r="A26" s="5"/>
      <c r="B26" s="22" t="s">
        <v>16</v>
      </c>
      <c r="C26" s="38">
        <v>9333</v>
      </c>
      <c r="D26" s="39">
        <v>7315</v>
      </c>
      <c r="E26" s="52">
        <v>27.587149692412851</v>
      </c>
      <c r="F26" s="38">
        <v>15520</v>
      </c>
      <c r="G26" s="39">
        <v>12373</v>
      </c>
      <c r="H26" s="59">
        <v>25.434413642608906</v>
      </c>
      <c r="I26" s="12"/>
    </row>
    <row r="27" spans="1:9" ht="15" customHeight="1">
      <c r="A27" s="5"/>
      <c r="B27" s="22" t="s">
        <v>17</v>
      </c>
      <c r="C27" s="38">
        <v>10384</v>
      </c>
      <c r="D27" s="39">
        <v>12644</v>
      </c>
      <c r="E27" s="52">
        <v>-17.874090477696932</v>
      </c>
      <c r="F27" s="38">
        <v>22006</v>
      </c>
      <c r="G27" s="39">
        <v>25562</v>
      </c>
      <c r="H27" s="59">
        <v>-13.91127454815742</v>
      </c>
      <c r="I27" s="12"/>
    </row>
    <row r="28" spans="1:9" ht="15" customHeight="1">
      <c r="A28" s="5"/>
      <c r="B28" s="22" t="s">
        <v>18</v>
      </c>
      <c r="C28" s="38">
        <v>2490</v>
      </c>
      <c r="D28" s="39">
        <v>2697</v>
      </c>
      <c r="E28" s="52">
        <v>-7.6751946607341486</v>
      </c>
      <c r="F28" s="38">
        <v>15223</v>
      </c>
      <c r="G28" s="39">
        <v>11909</v>
      </c>
      <c r="H28" s="59">
        <v>27.827693341170544</v>
      </c>
      <c r="I28" s="12"/>
    </row>
    <row r="29" spans="1:9" ht="15" customHeight="1">
      <c r="A29" s="5"/>
      <c r="B29" s="22" t="s">
        <v>19</v>
      </c>
      <c r="C29" s="38">
        <v>111193</v>
      </c>
      <c r="D29" s="39">
        <v>122608</v>
      </c>
      <c r="E29" s="52">
        <v>-9.3101592065770582</v>
      </c>
      <c r="F29" s="38">
        <v>226109</v>
      </c>
      <c r="G29" s="39">
        <v>242824</v>
      </c>
      <c r="H29" s="59">
        <v>-6.883586465917702</v>
      </c>
      <c r="I29" s="12"/>
    </row>
    <row r="30" spans="1:9" ht="15" customHeight="1">
      <c r="A30" s="5"/>
      <c r="B30" s="22" t="s">
        <v>57</v>
      </c>
      <c r="C30" s="38">
        <v>985</v>
      </c>
      <c r="D30" s="39">
        <v>1100</v>
      </c>
      <c r="E30" s="52">
        <v>-10.454545454545453</v>
      </c>
      <c r="F30" s="38">
        <v>1963</v>
      </c>
      <c r="G30" s="39">
        <v>1892</v>
      </c>
      <c r="H30" s="59">
        <v>3.7526427061310783</v>
      </c>
      <c r="I30" s="12"/>
    </row>
    <row r="31" spans="1:9" ht="15" customHeight="1">
      <c r="A31" s="5"/>
      <c r="B31" s="22" t="s">
        <v>35</v>
      </c>
      <c r="C31" s="38">
        <v>1261</v>
      </c>
      <c r="D31" s="39">
        <v>1516</v>
      </c>
      <c r="E31" s="52">
        <v>-16.820580474934037</v>
      </c>
      <c r="F31" s="38">
        <v>2642</v>
      </c>
      <c r="G31" s="39">
        <v>2291</v>
      </c>
      <c r="H31" s="59">
        <v>15.320820602357049</v>
      </c>
      <c r="I31" s="12"/>
    </row>
    <row r="32" spans="1:9" ht="13.8">
      <c r="A32" s="5"/>
      <c r="B32" s="22" t="s">
        <v>20</v>
      </c>
      <c r="C32" s="38">
        <v>1762</v>
      </c>
      <c r="D32" s="39">
        <v>2156</v>
      </c>
      <c r="E32" s="52">
        <v>-18.274582560296846</v>
      </c>
      <c r="F32" s="38">
        <v>3768</v>
      </c>
      <c r="G32" s="39">
        <v>3923</v>
      </c>
      <c r="H32" s="59">
        <v>-3.9510578638796838</v>
      </c>
      <c r="I32" s="12"/>
    </row>
    <row r="33" spans="1:17" ht="15" customHeight="1">
      <c r="A33" s="5"/>
      <c r="B33" s="22" t="s">
        <v>21</v>
      </c>
      <c r="C33" s="38">
        <v>18084</v>
      </c>
      <c r="D33" s="39">
        <v>18863</v>
      </c>
      <c r="E33" s="52">
        <v>-4.1297778720245981</v>
      </c>
      <c r="F33" s="38">
        <v>39522</v>
      </c>
      <c r="G33" s="39">
        <v>38084</v>
      </c>
      <c r="H33" s="59">
        <v>3.7758638798445543</v>
      </c>
      <c r="I33" s="12"/>
    </row>
    <row r="34" spans="1:17" ht="15" customHeight="1">
      <c r="A34" s="5"/>
      <c r="B34" s="22" t="s">
        <v>22</v>
      </c>
      <c r="C34" s="38">
        <v>37487</v>
      </c>
      <c r="D34" s="39">
        <v>34929</v>
      </c>
      <c r="E34" s="52">
        <v>7.3234275244066529</v>
      </c>
      <c r="F34" s="38">
        <v>70636</v>
      </c>
      <c r="G34" s="39">
        <v>65705</v>
      </c>
      <c r="H34" s="59">
        <v>7.5047561068411843</v>
      </c>
      <c r="I34" s="12"/>
    </row>
    <row r="35" spans="1:17" ht="15" customHeight="1">
      <c r="A35" s="5"/>
      <c r="B35" s="22" t="s">
        <v>23</v>
      </c>
      <c r="C35" s="38">
        <v>5926</v>
      </c>
      <c r="D35" s="39">
        <v>6394</v>
      </c>
      <c r="E35" s="52">
        <v>-7.319361901782921</v>
      </c>
      <c r="F35" s="38">
        <v>11824</v>
      </c>
      <c r="G35" s="39">
        <v>10520</v>
      </c>
      <c r="H35" s="59">
        <v>12.395437262357415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60</v>
      </c>
      <c r="C36" s="38">
        <v>8539</v>
      </c>
      <c r="D36" s="39">
        <v>6956</v>
      </c>
      <c r="E36" s="52">
        <v>22.757331799884991</v>
      </c>
      <c r="F36" s="38">
        <v>16437</v>
      </c>
      <c r="G36" s="39">
        <v>12474</v>
      </c>
      <c r="H36" s="59">
        <v>31.77008177008177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25</v>
      </c>
      <c r="C37" s="38">
        <v>4266</v>
      </c>
      <c r="D37" s="39">
        <v>4639</v>
      </c>
      <c r="E37" s="52">
        <v>-8.040525975425739</v>
      </c>
      <c r="F37" s="38">
        <v>8705</v>
      </c>
      <c r="G37" s="39">
        <v>7245</v>
      </c>
      <c r="H37" s="59">
        <v>20.151828847481021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26</v>
      </c>
      <c r="C38" s="38">
        <v>1711</v>
      </c>
      <c r="D38" s="39">
        <v>1717</v>
      </c>
      <c r="E38" s="52">
        <v>-0.34944670937682004</v>
      </c>
      <c r="F38" s="38">
        <v>3428</v>
      </c>
      <c r="G38" s="39">
        <v>3404</v>
      </c>
      <c r="H38" s="59">
        <v>0.7050528789659225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27</v>
      </c>
      <c r="C39" s="38">
        <v>68608</v>
      </c>
      <c r="D39" s="39">
        <v>66797</v>
      </c>
      <c r="E39" s="52">
        <v>2.7111996047726694</v>
      </c>
      <c r="F39" s="38">
        <v>115280</v>
      </c>
      <c r="G39" s="39">
        <v>107826</v>
      </c>
      <c r="H39" s="59">
        <v>6.9129894459592309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28</v>
      </c>
      <c r="C40" s="38">
        <v>6814</v>
      </c>
      <c r="D40" s="39">
        <v>7019</v>
      </c>
      <c r="E40" s="52">
        <v>-2.9206439663769768</v>
      </c>
      <c r="F40" s="38">
        <v>12938</v>
      </c>
      <c r="G40" s="39">
        <v>13159</v>
      </c>
      <c r="H40" s="59">
        <v>-1.6794589254502623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534754</v>
      </c>
      <c r="D41" s="44">
        <v>546759</v>
      </c>
      <c r="E41" s="54">
        <v>-2.195665732068425</v>
      </c>
      <c r="F41" s="43">
        <v>1052715</v>
      </c>
      <c r="G41" s="44">
        <v>1020426</v>
      </c>
      <c r="H41" s="61">
        <v>3.1642666886182829</v>
      </c>
      <c r="I41" s="12"/>
    </row>
    <row r="42" spans="1:17" ht="15" customHeight="1">
      <c r="A42" s="5"/>
      <c r="B42" s="28" t="s">
        <v>37</v>
      </c>
      <c r="C42" s="45">
        <v>456921</v>
      </c>
      <c r="D42" s="46">
        <v>470984</v>
      </c>
      <c r="E42" s="55">
        <v>-2.9858763779661306</v>
      </c>
      <c r="F42" s="45">
        <v>902226</v>
      </c>
      <c r="G42" s="46">
        <v>880920</v>
      </c>
      <c r="H42" s="62">
        <v>2.4186078190982152</v>
      </c>
      <c r="I42" s="12"/>
    </row>
    <row r="43" spans="1:17" ht="15" customHeight="1">
      <c r="A43" s="5"/>
      <c r="B43" s="28" t="s">
        <v>38</v>
      </c>
      <c r="C43" s="45">
        <v>77833</v>
      </c>
      <c r="D43" s="46">
        <v>75775</v>
      </c>
      <c r="E43" s="55">
        <v>2.7159353348729791</v>
      </c>
      <c r="F43" s="45">
        <v>150489</v>
      </c>
      <c r="G43" s="46">
        <v>139506</v>
      </c>
      <c r="H43" s="62">
        <v>7.8727796653907358</v>
      </c>
      <c r="I43" s="12"/>
    </row>
    <row r="44" spans="1:17" ht="15" customHeight="1">
      <c r="A44" s="5"/>
      <c r="B44" s="22" t="s">
        <v>29</v>
      </c>
      <c r="C44" s="38">
        <v>1387</v>
      </c>
      <c r="D44" s="39">
        <v>926</v>
      </c>
      <c r="E44" s="52">
        <v>49.784017278617711</v>
      </c>
      <c r="F44" s="38">
        <v>1846</v>
      </c>
      <c r="G44" s="39">
        <v>1257</v>
      </c>
      <c r="H44" s="59">
        <v>46.857597454256165</v>
      </c>
      <c r="I44" s="12"/>
    </row>
    <row r="45" spans="1:17" ht="15" customHeight="1">
      <c r="A45" s="5"/>
      <c r="B45" s="22" t="s">
        <v>30</v>
      </c>
      <c r="C45" s="38">
        <v>2066</v>
      </c>
      <c r="D45" s="39">
        <v>3416</v>
      </c>
      <c r="E45" s="52">
        <v>-39.519906323185012</v>
      </c>
      <c r="F45" s="38">
        <v>3248</v>
      </c>
      <c r="G45" s="39">
        <v>5989</v>
      </c>
      <c r="H45" s="59">
        <v>-45.767239939889798</v>
      </c>
      <c r="I45" s="12"/>
    </row>
    <row r="46" spans="1:17" ht="15" customHeight="1">
      <c r="A46" s="5"/>
      <c r="B46" s="22" t="s">
        <v>31</v>
      </c>
      <c r="C46" s="38">
        <v>14146</v>
      </c>
      <c r="D46" s="39">
        <v>14074</v>
      </c>
      <c r="E46" s="52">
        <v>0.51158163990336791</v>
      </c>
      <c r="F46" s="38">
        <v>27505</v>
      </c>
      <c r="G46" s="39">
        <v>25698</v>
      </c>
      <c r="H46" s="59">
        <v>7.0316756167795162</v>
      </c>
      <c r="I46" s="12"/>
    </row>
    <row r="47" spans="1:17" ht="15" customHeight="1">
      <c r="A47" s="5"/>
      <c r="B47" s="25" t="s">
        <v>1</v>
      </c>
      <c r="C47" s="47">
        <v>17599</v>
      </c>
      <c r="D47" s="48">
        <v>18416</v>
      </c>
      <c r="E47" s="56">
        <v>-4.4363596872284976</v>
      </c>
      <c r="F47" s="47">
        <v>32599</v>
      </c>
      <c r="G47" s="48">
        <v>32944</v>
      </c>
      <c r="H47" s="63">
        <v>-1.0472316658572123</v>
      </c>
      <c r="I47" s="12"/>
    </row>
    <row r="48" spans="1:17" ht="13.8">
      <c r="A48" s="5"/>
      <c r="B48" s="22" t="s">
        <v>32</v>
      </c>
      <c r="C48" s="38">
        <v>116186</v>
      </c>
      <c r="D48" s="39">
        <v>132856</v>
      </c>
      <c r="E48" s="52">
        <v>-12.547419762750648</v>
      </c>
      <c r="F48" s="38">
        <v>238365</v>
      </c>
      <c r="G48" s="39">
        <v>242203</v>
      </c>
      <c r="H48" s="59">
        <v>-1.5846211648906083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5</v>
      </c>
      <c r="C49" s="47">
        <v>668539</v>
      </c>
      <c r="D49" s="48">
        <v>698031</v>
      </c>
      <c r="E49" s="56">
        <v>-4.2250272552365153</v>
      </c>
      <c r="F49" s="47">
        <v>1323679</v>
      </c>
      <c r="G49" s="48">
        <v>1295573</v>
      </c>
      <c r="H49" s="63">
        <v>2.1693875991549683</v>
      </c>
      <c r="I49" s="12"/>
    </row>
    <row r="50" spans="1:13" ht="15" customHeight="1">
      <c r="A50" s="5"/>
      <c r="B50" s="27" t="s">
        <v>6</v>
      </c>
      <c r="C50" s="49">
        <v>590706</v>
      </c>
      <c r="D50" s="50">
        <v>622256</v>
      </c>
      <c r="E50" s="57">
        <v>-5.0702604715744002</v>
      </c>
      <c r="F50" s="49">
        <v>1173190</v>
      </c>
      <c r="G50" s="50">
        <v>1156067</v>
      </c>
      <c r="H50" s="64">
        <v>1.4811425289364717</v>
      </c>
      <c r="I50" s="12"/>
    </row>
    <row r="51" spans="1:13" ht="15" customHeight="1">
      <c r="A51" s="1"/>
      <c r="B51" s="29" t="s">
        <v>33</v>
      </c>
      <c r="C51" s="26"/>
      <c r="D51" s="15"/>
      <c r="E51" s="15"/>
      <c r="F51" s="33"/>
      <c r="G51" s="1"/>
      <c r="H51" s="31" t="s">
        <v>62</v>
      </c>
      <c r="I51" s="1"/>
    </row>
    <row r="52" spans="1:13" ht="15" customHeight="1">
      <c r="A52" s="1"/>
      <c r="B52" s="36"/>
      <c r="C52" s="36"/>
      <c r="D52" s="36"/>
      <c r="E52" s="36"/>
      <c r="F52" s="97"/>
      <c r="G52" s="97"/>
      <c r="H52" s="31" t="s">
        <v>40</v>
      </c>
      <c r="I52" s="1"/>
    </row>
    <row r="53" spans="1:13" ht="15" customHeight="1">
      <c r="A53" s="1"/>
      <c r="B53" s="36"/>
      <c r="C53" s="36"/>
      <c r="D53" s="36"/>
      <c r="E53" s="36"/>
      <c r="F53" s="97"/>
      <c r="G53" s="97"/>
      <c r="H53" s="95" t="s">
        <v>63</v>
      </c>
      <c r="I53" s="1"/>
    </row>
    <row r="54" spans="1:13" ht="13.2">
      <c r="A54" s="1"/>
      <c r="F54" s="76"/>
      <c r="G54" s="75"/>
      <c r="H54" s="80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8:H8"/>
    <mergeCell ref="C9:H9"/>
    <mergeCell ref="C12:E12"/>
    <mergeCell ref="F12:H12"/>
    <mergeCell ref="C13:D13"/>
    <mergeCell ref="F13:G13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9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09375" defaultRowHeight="15" customHeight="1"/>
  <cols>
    <col min="1" max="1" width="10.6640625" style="3" customWidth="1"/>
    <col min="2" max="2" width="27.88671875" style="5" customWidth="1"/>
    <col min="3" max="4" width="12.6640625" style="5" customWidth="1"/>
    <col min="5" max="5" width="15.6640625" style="5" customWidth="1"/>
    <col min="6" max="7" width="12.6640625" style="5" customWidth="1"/>
    <col min="8" max="8" width="15.6640625" style="5" customWidth="1"/>
    <col min="9" max="9" width="5.6640625" style="5" customWidth="1"/>
    <col min="10" max="11" width="11.6640625" style="5" customWidth="1"/>
    <col min="12" max="13" width="10.664062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4" t="s">
        <v>4</v>
      </c>
      <c r="D1" s="104"/>
      <c r="E1" s="104"/>
      <c r="F1" s="104"/>
      <c r="G1" s="104"/>
      <c r="H1" s="104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5"/>
      <c r="D3" s="106"/>
      <c r="E3" s="106"/>
      <c r="F3" s="106"/>
      <c r="G3" s="106"/>
      <c r="H3" s="107"/>
    </row>
    <row r="4" spans="1:13" ht="18" customHeight="1">
      <c r="A4" s="4"/>
      <c r="B4" s="6"/>
      <c r="C4" s="108" t="s">
        <v>36</v>
      </c>
      <c r="D4" s="109"/>
      <c r="E4" s="109"/>
      <c r="F4" s="109"/>
      <c r="G4" s="109"/>
      <c r="H4" s="110"/>
    </row>
    <row r="5" spans="1:13" ht="18" customHeight="1">
      <c r="A5" s="4"/>
      <c r="B5" s="6"/>
      <c r="C5" s="111" t="str">
        <f>BEV!C5</f>
        <v>8.00am CET (6.00am GMT), 20 July 2022</v>
      </c>
      <c r="D5" s="112"/>
      <c r="E5" s="112"/>
      <c r="F5" s="112"/>
      <c r="G5" s="112"/>
      <c r="H5" s="113"/>
    </row>
    <row r="6" spans="1:13" ht="2.7" customHeight="1">
      <c r="A6" s="4"/>
      <c r="B6" s="6"/>
      <c r="C6" s="114"/>
      <c r="D6" s="115"/>
      <c r="E6" s="115"/>
      <c r="F6" s="115"/>
      <c r="G6" s="115"/>
      <c r="H6" s="116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77"/>
      <c r="C8" s="126" t="s">
        <v>47</v>
      </c>
      <c r="D8" s="126"/>
      <c r="E8" s="126"/>
      <c r="F8" s="126"/>
      <c r="G8" s="126"/>
      <c r="H8" s="126"/>
      <c r="I8" s="77"/>
    </row>
    <row r="9" spans="1:13" ht="21.45" customHeight="1">
      <c r="A9" s="7"/>
      <c r="C9" s="127" t="s">
        <v>39</v>
      </c>
      <c r="D9" s="127"/>
      <c r="E9" s="127"/>
      <c r="F9" s="127"/>
      <c r="G9" s="127"/>
      <c r="H9" s="127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9" t="str">
        <f>BEV!C12</f>
        <v>Q2</v>
      </c>
      <c r="D12" s="120"/>
      <c r="E12" s="121"/>
      <c r="F12" s="122" t="str">
        <f>BEV!F12</f>
        <v>Q1-Q2</v>
      </c>
      <c r="G12" s="120"/>
      <c r="H12" s="123"/>
      <c r="I12" s="11"/>
    </row>
    <row r="13" spans="1:13" ht="15" customHeight="1">
      <c r="A13" s="5"/>
      <c r="B13" s="37"/>
      <c r="C13" s="117" t="s">
        <v>34</v>
      </c>
      <c r="D13" s="118"/>
      <c r="E13" s="69" t="s">
        <v>3</v>
      </c>
      <c r="F13" s="124" t="s">
        <v>34</v>
      </c>
      <c r="G13" s="125"/>
      <c r="H13" s="65" t="s">
        <v>3</v>
      </c>
    </row>
    <row r="14" spans="1:13" ht="15" customHeight="1">
      <c r="A14" s="5"/>
      <c r="B14" s="37"/>
      <c r="C14" s="68">
        <f>BEV!C14</f>
        <v>2022</v>
      </c>
      <c r="D14" s="68">
        <f>BEV!D14</f>
        <v>2021</v>
      </c>
      <c r="E14" s="70" t="str">
        <f>BEV!E14</f>
        <v>22/21</v>
      </c>
      <c r="F14" s="66" t="str">
        <f>BEV!F14</f>
        <v>2022</v>
      </c>
      <c r="G14" s="74">
        <f>BEV!G14</f>
        <v>2021</v>
      </c>
      <c r="H14" s="67" t="str">
        <f>BEV!H14</f>
        <v>22/21</v>
      </c>
    </row>
    <row r="15" spans="1:13" ht="13.8">
      <c r="A15" s="5"/>
      <c r="B15" s="21" t="s">
        <v>7</v>
      </c>
      <c r="C15" s="38">
        <v>9</v>
      </c>
      <c r="D15" s="39">
        <v>29</v>
      </c>
      <c r="E15" s="81">
        <v>-68.965517241379317</v>
      </c>
      <c r="F15" s="38">
        <v>39</v>
      </c>
      <c r="G15" s="39">
        <v>52</v>
      </c>
      <c r="H15" s="88">
        <v>-25</v>
      </c>
      <c r="I15" s="12"/>
    </row>
    <row r="16" spans="1:13" ht="15" customHeight="1">
      <c r="A16" s="5"/>
      <c r="B16" s="22" t="s">
        <v>8</v>
      </c>
      <c r="C16" s="38">
        <v>166</v>
      </c>
      <c r="D16" s="39">
        <v>276</v>
      </c>
      <c r="E16" s="82">
        <v>-39.855072463768117</v>
      </c>
      <c r="F16" s="38">
        <v>284</v>
      </c>
      <c r="G16" s="39">
        <v>644</v>
      </c>
      <c r="H16" s="89">
        <v>-55.900621118012417</v>
      </c>
      <c r="I16" s="12"/>
    </row>
    <row r="17" spans="1:9" ht="16.2">
      <c r="A17" s="5"/>
      <c r="B17" s="22" t="s">
        <v>54</v>
      </c>
      <c r="C17" s="38">
        <v>0</v>
      </c>
      <c r="D17" s="39">
        <v>0</v>
      </c>
      <c r="E17" s="82"/>
      <c r="F17" s="38">
        <v>0</v>
      </c>
      <c r="G17" s="39">
        <v>0</v>
      </c>
      <c r="H17" s="89"/>
      <c r="I17" s="12"/>
    </row>
    <row r="18" spans="1:9" ht="15" customHeight="1">
      <c r="A18" s="5"/>
      <c r="B18" s="22" t="s">
        <v>9</v>
      </c>
      <c r="C18" s="38">
        <v>0</v>
      </c>
      <c r="D18" s="39">
        <v>0</v>
      </c>
      <c r="E18" s="82"/>
      <c r="F18" s="38">
        <v>1</v>
      </c>
      <c r="G18" s="39">
        <v>0</v>
      </c>
      <c r="H18" s="89"/>
      <c r="I18" s="12"/>
    </row>
    <row r="19" spans="1:9" ht="15" customHeight="1">
      <c r="A19" s="5"/>
      <c r="B19" s="22" t="s">
        <v>10</v>
      </c>
      <c r="C19" s="38">
        <v>0</v>
      </c>
      <c r="D19" s="39">
        <v>0</v>
      </c>
      <c r="E19" s="82"/>
      <c r="F19" s="38">
        <v>0</v>
      </c>
      <c r="G19" s="39">
        <v>0</v>
      </c>
      <c r="H19" s="89"/>
      <c r="I19" s="12"/>
    </row>
    <row r="20" spans="1:9" ht="15" customHeight="1">
      <c r="A20" s="5"/>
      <c r="B20" s="22" t="s">
        <v>11</v>
      </c>
      <c r="C20" s="38">
        <v>212</v>
      </c>
      <c r="D20" s="39">
        <v>261</v>
      </c>
      <c r="E20" s="82">
        <v>-18.773946360153257</v>
      </c>
      <c r="F20" s="38">
        <v>470</v>
      </c>
      <c r="G20" s="39">
        <v>413</v>
      </c>
      <c r="H20" s="89">
        <v>13.801452784503631</v>
      </c>
      <c r="I20" s="12"/>
    </row>
    <row r="21" spans="1:9" ht="15" customHeight="1">
      <c r="A21" s="5"/>
      <c r="B21" s="22" t="s">
        <v>12</v>
      </c>
      <c r="C21" s="38">
        <v>0</v>
      </c>
      <c r="D21" s="39">
        <v>0</v>
      </c>
      <c r="E21" s="82"/>
      <c r="F21" s="38">
        <v>0</v>
      </c>
      <c r="G21" s="39">
        <v>0</v>
      </c>
      <c r="H21" s="89"/>
      <c r="I21" s="12"/>
    </row>
    <row r="22" spans="1:9" ht="15" customHeight="1">
      <c r="A22" s="5"/>
      <c r="B22" s="23" t="s">
        <v>71</v>
      </c>
      <c r="C22" s="40">
        <v>61</v>
      </c>
      <c r="D22" s="41">
        <v>95</v>
      </c>
      <c r="E22" s="83">
        <v>-35.789473684210527</v>
      </c>
      <c r="F22" s="40">
        <v>163</v>
      </c>
      <c r="G22" s="41">
        <v>283</v>
      </c>
      <c r="H22" s="90">
        <v>-42.402826855123678</v>
      </c>
      <c r="I22" s="12"/>
    </row>
    <row r="23" spans="1:9" ht="15" customHeight="1">
      <c r="A23" s="5"/>
      <c r="B23" s="22" t="s">
        <v>13</v>
      </c>
      <c r="C23" s="38">
        <v>60</v>
      </c>
      <c r="D23" s="39">
        <v>275</v>
      </c>
      <c r="E23" s="82">
        <v>-78.181818181818187</v>
      </c>
      <c r="F23" s="38">
        <v>190</v>
      </c>
      <c r="G23" s="39">
        <v>582</v>
      </c>
      <c r="H23" s="89">
        <v>-67.353951890034367</v>
      </c>
      <c r="I23" s="12"/>
    </row>
    <row r="24" spans="1:9" ht="15" customHeight="1">
      <c r="A24" s="5"/>
      <c r="B24" s="22" t="s">
        <v>14</v>
      </c>
      <c r="C24" s="38">
        <v>29</v>
      </c>
      <c r="D24" s="39">
        <v>19</v>
      </c>
      <c r="E24" s="82">
        <v>52.631578947368418</v>
      </c>
      <c r="F24" s="38">
        <v>59</v>
      </c>
      <c r="G24" s="39">
        <v>89</v>
      </c>
      <c r="H24" s="89">
        <v>-33.707865168539328</v>
      </c>
      <c r="I24" s="12"/>
    </row>
    <row r="25" spans="1:9" s="13" customFormat="1" ht="15" customHeight="1">
      <c r="A25" s="5"/>
      <c r="B25" s="22" t="s">
        <v>15</v>
      </c>
      <c r="C25" s="38">
        <v>334</v>
      </c>
      <c r="D25" s="39">
        <v>1382</v>
      </c>
      <c r="E25" s="82">
        <v>-75.832127351664255</v>
      </c>
      <c r="F25" s="38">
        <v>969</v>
      </c>
      <c r="G25" s="39">
        <v>2588</v>
      </c>
      <c r="H25" s="89">
        <v>-62.557959814528594</v>
      </c>
      <c r="I25" s="12"/>
    </row>
    <row r="26" spans="1:9" ht="15" customHeight="1">
      <c r="A26" s="5"/>
      <c r="B26" s="22" t="s">
        <v>16</v>
      </c>
      <c r="C26" s="38">
        <v>137</v>
      </c>
      <c r="D26" s="39">
        <v>322</v>
      </c>
      <c r="E26" s="82">
        <v>-57.453416149068325</v>
      </c>
      <c r="F26" s="38">
        <v>333</v>
      </c>
      <c r="G26" s="39">
        <v>646</v>
      </c>
      <c r="H26" s="89">
        <v>-48.452012383900929</v>
      </c>
      <c r="I26" s="12"/>
    </row>
    <row r="27" spans="1:9" ht="15" customHeight="1">
      <c r="A27" s="5"/>
      <c r="B27" s="22" t="s">
        <v>64</v>
      </c>
      <c r="C27" s="38">
        <v>4</v>
      </c>
      <c r="D27" s="39">
        <v>2</v>
      </c>
      <c r="E27" s="82">
        <v>100</v>
      </c>
      <c r="F27" s="38">
        <v>7</v>
      </c>
      <c r="G27" s="39">
        <v>2</v>
      </c>
      <c r="H27" s="89">
        <v>250</v>
      </c>
      <c r="I27" s="12"/>
    </row>
    <row r="28" spans="1:9" ht="15" customHeight="1">
      <c r="A28" s="5"/>
      <c r="B28" s="22" t="s">
        <v>18</v>
      </c>
      <c r="C28" s="38">
        <v>58</v>
      </c>
      <c r="D28" s="39">
        <v>0</v>
      </c>
      <c r="E28" s="82"/>
      <c r="F28" s="38">
        <v>102</v>
      </c>
      <c r="G28" s="39">
        <v>0</v>
      </c>
      <c r="H28" s="89"/>
      <c r="I28" s="12"/>
    </row>
    <row r="29" spans="1:9" ht="15" customHeight="1">
      <c r="A29" s="5"/>
      <c r="B29" s="22" t="s">
        <v>19</v>
      </c>
      <c r="C29" s="38">
        <v>3477</v>
      </c>
      <c r="D29" s="39">
        <v>10068</v>
      </c>
      <c r="E29" s="82">
        <v>-65.464839094159714</v>
      </c>
      <c r="F29" s="38">
        <v>7605</v>
      </c>
      <c r="G29" s="39">
        <v>20584</v>
      </c>
      <c r="H29" s="89">
        <v>-63.053828216090167</v>
      </c>
      <c r="I29" s="12"/>
    </row>
    <row r="30" spans="1:9" ht="15" customHeight="1">
      <c r="A30" s="5"/>
      <c r="B30" s="22" t="s">
        <v>56</v>
      </c>
      <c r="C30" s="38">
        <v>10</v>
      </c>
      <c r="D30" s="39">
        <v>5</v>
      </c>
      <c r="E30" s="82">
        <v>100</v>
      </c>
      <c r="F30" s="38">
        <v>12</v>
      </c>
      <c r="G30" s="39">
        <v>12</v>
      </c>
      <c r="H30" s="89">
        <v>0</v>
      </c>
      <c r="I30" s="12"/>
    </row>
    <row r="31" spans="1:9" ht="15" customHeight="1">
      <c r="A31" s="5"/>
      <c r="B31" s="22" t="s">
        <v>35</v>
      </c>
      <c r="C31" s="38">
        <v>0</v>
      </c>
      <c r="D31" s="39">
        <v>0</v>
      </c>
      <c r="E31" s="82"/>
      <c r="F31" s="38">
        <v>0</v>
      </c>
      <c r="G31" s="39">
        <v>0</v>
      </c>
      <c r="H31" s="89"/>
      <c r="I31" s="12"/>
    </row>
    <row r="32" spans="1:9" ht="13.8">
      <c r="A32" s="5"/>
      <c r="B32" s="22" t="s">
        <v>20</v>
      </c>
      <c r="C32" s="38">
        <v>0</v>
      </c>
      <c r="D32" s="39">
        <v>1</v>
      </c>
      <c r="E32" s="82">
        <v>-100</v>
      </c>
      <c r="F32" s="38">
        <v>2</v>
      </c>
      <c r="G32" s="39">
        <v>1</v>
      </c>
      <c r="H32" s="89">
        <v>100</v>
      </c>
      <c r="I32" s="12"/>
    </row>
    <row r="33" spans="1:17" ht="15" customHeight="1">
      <c r="A33" s="5"/>
      <c r="B33" s="22" t="s">
        <v>61</v>
      </c>
      <c r="C33" s="38">
        <v>0</v>
      </c>
      <c r="D33" s="39">
        <v>13</v>
      </c>
      <c r="E33" s="82">
        <v>-100</v>
      </c>
      <c r="F33" s="38">
        <v>3</v>
      </c>
      <c r="G33" s="39">
        <v>29</v>
      </c>
      <c r="H33" s="89">
        <v>-89.65517241379311</v>
      </c>
      <c r="I33" s="12"/>
    </row>
    <row r="34" spans="1:17" ht="15" customHeight="1">
      <c r="A34" s="5"/>
      <c r="B34" s="22" t="s">
        <v>55</v>
      </c>
      <c r="C34" s="38">
        <v>0</v>
      </c>
      <c r="D34" s="39">
        <v>0</v>
      </c>
      <c r="E34" s="82"/>
      <c r="F34" s="38">
        <v>0</v>
      </c>
      <c r="G34" s="39">
        <v>6</v>
      </c>
      <c r="H34" s="89">
        <v>-100</v>
      </c>
      <c r="I34" s="12"/>
    </row>
    <row r="35" spans="1:17" ht="15" customHeight="1">
      <c r="A35" s="5"/>
      <c r="B35" s="22" t="s">
        <v>23</v>
      </c>
      <c r="C35" s="38">
        <v>1</v>
      </c>
      <c r="D35" s="39">
        <v>3</v>
      </c>
      <c r="E35" s="82">
        <v>-66.666666666666657</v>
      </c>
      <c r="F35" s="38">
        <v>4</v>
      </c>
      <c r="G35" s="39">
        <v>20</v>
      </c>
      <c r="H35" s="89">
        <v>-80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24</v>
      </c>
      <c r="C36" s="38">
        <v>0</v>
      </c>
      <c r="D36" s="39">
        <v>0</v>
      </c>
      <c r="E36" s="82"/>
      <c r="F36" s="38">
        <v>0</v>
      </c>
      <c r="G36" s="39">
        <v>0</v>
      </c>
      <c r="H36" s="89"/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25</v>
      </c>
      <c r="C37" s="38">
        <v>35</v>
      </c>
      <c r="D37" s="39">
        <v>35</v>
      </c>
      <c r="E37" s="82">
        <v>0</v>
      </c>
      <c r="F37" s="38">
        <v>74</v>
      </c>
      <c r="G37" s="39">
        <v>138</v>
      </c>
      <c r="H37" s="89">
        <v>-46.376811594202898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26</v>
      </c>
      <c r="C38" s="38">
        <v>0</v>
      </c>
      <c r="D38" s="39">
        <v>0</v>
      </c>
      <c r="E38" s="82"/>
      <c r="F38" s="38">
        <v>0</v>
      </c>
      <c r="G38" s="39">
        <v>0</v>
      </c>
      <c r="H38" s="89"/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27</v>
      </c>
      <c r="C39" s="38">
        <v>120</v>
      </c>
      <c r="D39" s="39">
        <v>198</v>
      </c>
      <c r="E39" s="82">
        <v>-39.393939393939391</v>
      </c>
      <c r="F39" s="38">
        <v>336</v>
      </c>
      <c r="G39" s="39">
        <v>779</v>
      </c>
      <c r="H39" s="89">
        <v>-56.867779204107826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28</v>
      </c>
      <c r="C40" s="38">
        <v>270</v>
      </c>
      <c r="D40" s="39">
        <v>435</v>
      </c>
      <c r="E40" s="82">
        <v>-37.931034482758619</v>
      </c>
      <c r="F40" s="38">
        <v>614</v>
      </c>
      <c r="G40" s="39">
        <v>835</v>
      </c>
      <c r="H40" s="89">
        <v>-26.467065868263472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4983</v>
      </c>
      <c r="D41" s="44">
        <v>13419</v>
      </c>
      <c r="E41" s="84">
        <v>-62.866085401296665</v>
      </c>
      <c r="F41" s="43">
        <v>11267</v>
      </c>
      <c r="G41" s="44">
        <v>27703</v>
      </c>
      <c r="H41" s="91">
        <v>-59.329314514673506</v>
      </c>
      <c r="I41" s="12"/>
    </row>
    <row r="42" spans="1:17" ht="15" customHeight="1">
      <c r="A42" s="5"/>
      <c r="B42" s="28" t="s">
        <v>37</v>
      </c>
      <c r="C42" s="45">
        <v>4661</v>
      </c>
      <c r="D42" s="46">
        <v>13021</v>
      </c>
      <c r="E42" s="85">
        <v>-64.20397818907918</v>
      </c>
      <c r="F42" s="45">
        <v>10540</v>
      </c>
      <c r="G42" s="46">
        <v>26849</v>
      </c>
      <c r="H42" s="92">
        <v>-60.743416887034897</v>
      </c>
      <c r="I42" s="12"/>
    </row>
    <row r="43" spans="1:17" ht="15" customHeight="1">
      <c r="A43" s="5"/>
      <c r="B43" s="28" t="s">
        <v>38</v>
      </c>
      <c r="C43" s="45">
        <v>322</v>
      </c>
      <c r="D43" s="46">
        <v>398</v>
      </c>
      <c r="E43" s="85">
        <v>-19.095477386934672</v>
      </c>
      <c r="F43" s="45">
        <v>727</v>
      </c>
      <c r="G43" s="46">
        <v>854</v>
      </c>
      <c r="H43" s="92">
        <v>-14.871194379391101</v>
      </c>
      <c r="I43" s="12"/>
    </row>
    <row r="44" spans="1:17" ht="15" customHeight="1">
      <c r="A44" s="5"/>
      <c r="B44" s="22" t="s">
        <v>29</v>
      </c>
      <c r="C44" s="38">
        <v>0</v>
      </c>
      <c r="D44" s="39">
        <v>1</v>
      </c>
      <c r="E44" s="82">
        <v>-100</v>
      </c>
      <c r="F44" s="38">
        <v>0</v>
      </c>
      <c r="G44" s="39">
        <v>2</v>
      </c>
      <c r="H44" s="89">
        <v>-100</v>
      </c>
      <c r="I44" s="12"/>
    </row>
    <row r="45" spans="1:17" ht="15" customHeight="1">
      <c r="A45" s="5"/>
      <c r="B45" s="22" t="s">
        <v>30</v>
      </c>
      <c r="C45" s="38">
        <v>0</v>
      </c>
      <c r="D45" s="39">
        <v>0</v>
      </c>
      <c r="E45" s="82"/>
      <c r="F45" s="38">
        <v>0</v>
      </c>
      <c r="G45" s="39">
        <v>0</v>
      </c>
      <c r="H45" s="89"/>
      <c r="I45" s="12"/>
    </row>
    <row r="46" spans="1:17" ht="15" customHeight="1">
      <c r="A46" s="5"/>
      <c r="B46" s="22" t="s">
        <v>65</v>
      </c>
      <c r="C46" s="38">
        <v>26</v>
      </c>
      <c r="D46" s="39">
        <v>84</v>
      </c>
      <c r="E46" s="82">
        <v>-69.047619047619051</v>
      </c>
      <c r="F46" s="38">
        <v>57</v>
      </c>
      <c r="G46" s="39">
        <v>149</v>
      </c>
      <c r="H46" s="89">
        <v>-61.744966442953022</v>
      </c>
      <c r="I46" s="12"/>
    </row>
    <row r="47" spans="1:17" ht="15" customHeight="1">
      <c r="A47" s="5"/>
      <c r="B47" s="25" t="s">
        <v>1</v>
      </c>
      <c r="C47" s="47">
        <v>26</v>
      </c>
      <c r="D47" s="48">
        <v>85</v>
      </c>
      <c r="E47" s="86">
        <v>-69.411764705882348</v>
      </c>
      <c r="F47" s="47">
        <v>57</v>
      </c>
      <c r="G47" s="48">
        <v>151</v>
      </c>
      <c r="H47" s="93">
        <v>-62.251655629139066</v>
      </c>
      <c r="I47" s="12"/>
    </row>
    <row r="48" spans="1:17" ht="13.8">
      <c r="A48" s="5"/>
      <c r="B48" s="22" t="s">
        <v>32</v>
      </c>
      <c r="C48" s="38">
        <v>0</v>
      </c>
      <c r="D48" s="39">
        <v>0</v>
      </c>
      <c r="E48" s="82"/>
      <c r="F48" s="38">
        <v>0</v>
      </c>
      <c r="G48" s="39">
        <v>0</v>
      </c>
      <c r="H48" s="89"/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5</v>
      </c>
      <c r="C49" s="47">
        <v>5009</v>
      </c>
      <c r="D49" s="48">
        <v>13504</v>
      </c>
      <c r="E49" s="86">
        <v>-62.907286729857823</v>
      </c>
      <c r="F49" s="47">
        <v>11324</v>
      </c>
      <c r="G49" s="48">
        <v>27854</v>
      </c>
      <c r="H49" s="93">
        <v>-59.345156889495222</v>
      </c>
      <c r="I49" s="12"/>
    </row>
    <row r="50" spans="1:13" ht="15" customHeight="1">
      <c r="A50" s="5"/>
      <c r="B50" s="27" t="s">
        <v>6</v>
      </c>
      <c r="C50" s="49">
        <v>4687</v>
      </c>
      <c r="D50" s="50">
        <v>13106</v>
      </c>
      <c r="E50" s="87">
        <v>-64.23775370059515</v>
      </c>
      <c r="F50" s="49">
        <v>10597</v>
      </c>
      <c r="G50" s="50">
        <v>27000</v>
      </c>
      <c r="H50" s="94">
        <v>-60.751851851851853</v>
      </c>
      <c r="I50" s="12"/>
    </row>
    <row r="51" spans="1:13" ht="15" customHeight="1">
      <c r="A51" s="1"/>
      <c r="B51" s="29" t="s">
        <v>33</v>
      </c>
      <c r="C51" s="26"/>
      <c r="D51" s="15"/>
      <c r="E51" s="15"/>
      <c r="F51" s="98"/>
      <c r="G51" s="99"/>
      <c r="H51" s="31" t="s">
        <v>52</v>
      </c>
      <c r="I51" s="1"/>
    </row>
    <row r="52" spans="1:13" ht="15" customHeight="1">
      <c r="A52" s="1"/>
      <c r="B52" s="36"/>
      <c r="C52" s="36"/>
      <c r="D52" s="36"/>
      <c r="E52" s="36"/>
      <c r="F52" s="100"/>
      <c r="G52" s="100"/>
      <c r="H52" s="96" t="s">
        <v>53</v>
      </c>
      <c r="I52" s="1"/>
    </row>
    <row r="53" spans="1:13" ht="15" customHeight="1">
      <c r="A53" s="1"/>
      <c r="B53" s="36"/>
      <c r="C53" s="36"/>
      <c r="D53" s="36"/>
      <c r="E53" s="36"/>
      <c r="F53" s="33"/>
      <c r="G53" s="32"/>
      <c r="H53" s="34"/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8:H8"/>
    <mergeCell ref="C9:H9"/>
    <mergeCell ref="C12:E12"/>
    <mergeCell ref="F12:H12"/>
    <mergeCell ref="C13:D13"/>
    <mergeCell ref="F13:G13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9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09375" defaultRowHeight="15" customHeight="1"/>
  <cols>
    <col min="1" max="1" width="10.6640625" style="3" customWidth="1"/>
    <col min="2" max="2" width="27.88671875" style="5" customWidth="1"/>
    <col min="3" max="4" width="12.6640625" style="5" customWidth="1"/>
    <col min="5" max="5" width="15.6640625" style="5" customWidth="1"/>
    <col min="6" max="7" width="12.6640625" style="5" customWidth="1"/>
    <col min="8" max="8" width="15.6640625" style="5" customWidth="1"/>
    <col min="9" max="9" width="5.6640625" style="5" customWidth="1"/>
    <col min="10" max="11" width="11.6640625" style="5" customWidth="1"/>
    <col min="12" max="13" width="10.664062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4" t="s">
        <v>4</v>
      </c>
      <c r="D1" s="104"/>
      <c r="E1" s="104"/>
      <c r="F1" s="104"/>
      <c r="G1" s="104"/>
      <c r="H1" s="104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5"/>
      <c r="D3" s="106"/>
      <c r="E3" s="106"/>
      <c r="F3" s="106"/>
      <c r="G3" s="106"/>
      <c r="H3" s="107"/>
    </row>
    <row r="4" spans="1:13" ht="18" customHeight="1">
      <c r="A4" s="4"/>
      <c r="B4" s="6"/>
      <c r="C4" s="108" t="s">
        <v>36</v>
      </c>
      <c r="D4" s="109"/>
      <c r="E4" s="109"/>
      <c r="F4" s="109"/>
      <c r="G4" s="109"/>
      <c r="H4" s="110"/>
    </row>
    <row r="5" spans="1:13" ht="18" customHeight="1">
      <c r="A5" s="4"/>
      <c r="B5" s="6"/>
      <c r="C5" s="111" t="str">
        <f>BEV!C5</f>
        <v>8.00am CET (6.00am GMT), 20 July 2022</v>
      </c>
      <c r="D5" s="112"/>
      <c r="E5" s="112"/>
      <c r="F5" s="112"/>
      <c r="G5" s="112"/>
      <c r="H5" s="113"/>
    </row>
    <row r="6" spans="1:13" ht="2.7" customHeight="1">
      <c r="A6" s="4"/>
      <c r="B6" s="6"/>
      <c r="C6" s="114"/>
      <c r="D6" s="115"/>
      <c r="E6" s="115"/>
      <c r="F6" s="115"/>
      <c r="G6" s="115"/>
      <c r="H6" s="116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8" t="s">
        <v>48</v>
      </c>
      <c r="D8" s="128"/>
      <c r="E8" s="128"/>
      <c r="F8" s="128"/>
      <c r="G8" s="128"/>
      <c r="H8" s="128"/>
    </row>
    <row r="9" spans="1:13" ht="21.45" customHeight="1">
      <c r="A9" s="7"/>
      <c r="C9" s="127" t="s">
        <v>39</v>
      </c>
      <c r="D9" s="127"/>
      <c r="E9" s="127"/>
      <c r="F9" s="127"/>
      <c r="G9" s="127"/>
      <c r="H9" s="127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9" t="str">
        <f>BEV!C12</f>
        <v>Q2</v>
      </c>
      <c r="D12" s="120"/>
      <c r="E12" s="121"/>
      <c r="F12" s="122" t="str">
        <f>BEV!F12</f>
        <v>Q1-Q2</v>
      </c>
      <c r="G12" s="120"/>
      <c r="H12" s="123"/>
      <c r="I12" s="11"/>
    </row>
    <row r="13" spans="1:13" ht="15" customHeight="1">
      <c r="A13" s="5"/>
      <c r="B13" s="37"/>
      <c r="C13" s="117" t="s">
        <v>34</v>
      </c>
      <c r="D13" s="118"/>
      <c r="E13" s="69" t="s">
        <v>3</v>
      </c>
      <c r="F13" s="124" t="s">
        <v>34</v>
      </c>
      <c r="G13" s="125"/>
      <c r="H13" s="65" t="s">
        <v>3</v>
      </c>
    </row>
    <row r="14" spans="1:13" ht="15" customHeight="1">
      <c r="A14" s="5"/>
      <c r="B14" s="37"/>
      <c r="C14" s="68">
        <f>BEV!C14</f>
        <v>2022</v>
      </c>
      <c r="D14" s="68">
        <f>BEV!D14</f>
        <v>2021</v>
      </c>
      <c r="E14" s="70" t="str">
        <f>BEV!E14</f>
        <v>22/21</v>
      </c>
      <c r="F14" s="66" t="str">
        <f>BEV!F14</f>
        <v>2022</v>
      </c>
      <c r="G14" s="74">
        <f>BEV!G14</f>
        <v>2021</v>
      </c>
      <c r="H14" s="67" t="str">
        <f>BEV!H14</f>
        <v>22/21</v>
      </c>
    </row>
    <row r="15" spans="1:13" ht="13.8">
      <c r="A15" s="5"/>
      <c r="B15" s="21" t="s">
        <v>7</v>
      </c>
      <c r="C15" s="38">
        <v>1</v>
      </c>
      <c r="D15" s="39">
        <v>7</v>
      </c>
      <c r="E15" s="81">
        <v>-85.714285714285708</v>
      </c>
      <c r="F15" s="38">
        <v>5</v>
      </c>
      <c r="G15" s="39">
        <v>9</v>
      </c>
      <c r="H15" s="88">
        <v>-44.444444444444443</v>
      </c>
      <c r="I15" s="12"/>
    </row>
    <row r="16" spans="1:13" ht="15" customHeight="1">
      <c r="A16" s="5"/>
      <c r="B16" s="22" t="s">
        <v>8</v>
      </c>
      <c r="C16" s="38">
        <v>554</v>
      </c>
      <c r="D16" s="39">
        <v>618</v>
      </c>
      <c r="E16" s="82">
        <v>-10.355987055016183</v>
      </c>
      <c r="F16" s="38">
        <v>1318</v>
      </c>
      <c r="G16" s="39">
        <v>1093</v>
      </c>
      <c r="H16" s="89">
        <v>20.585544373284538</v>
      </c>
      <c r="I16" s="12"/>
    </row>
    <row r="17" spans="1:9" ht="16.2">
      <c r="A17" s="5"/>
      <c r="B17" s="22" t="s">
        <v>42</v>
      </c>
      <c r="C17" s="38">
        <v>0</v>
      </c>
      <c r="D17" s="39">
        <v>0</v>
      </c>
      <c r="E17" s="82"/>
      <c r="F17" s="38">
        <v>1</v>
      </c>
      <c r="G17" s="39">
        <v>0</v>
      </c>
      <c r="H17" s="89"/>
      <c r="I17" s="12"/>
    </row>
    <row r="18" spans="1:9" ht="15" customHeight="1">
      <c r="A18" s="5"/>
      <c r="B18" s="22" t="s">
        <v>9</v>
      </c>
      <c r="C18" s="38">
        <v>764</v>
      </c>
      <c r="D18" s="39">
        <v>581</v>
      </c>
      <c r="E18" s="82">
        <v>31.497418244406195</v>
      </c>
      <c r="F18" s="38">
        <v>1141</v>
      </c>
      <c r="G18" s="39">
        <v>908</v>
      </c>
      <c r="H18" s="89">
        <v>25.66079295154185</v>
      </c>
      <c r="I18" s="12"/>
    </row>
    <row r="19" spans="1:9" ht="15" customHeight="1">
      <c r="A19" s="5"/>
      <c r="B19" s="22" t="s">
        <v>10</v>
      </c>
      <c r="C19" s="38">
        <v>0</v>
      </c>
      <c r="D19" s="39">
        <v>1</v>
      </c>
      <c r="E19" s="82">
        <v>-100</v>
      </c>
      <c r="F19" s="38">
        <v>1</v>
      </c>
      <c r="G19" s="39">
        <v>1</v>
      </c>
      <c r="H19" s="89">
        <v>0</v>
      </c>
      <c r="I19" s="12"/>
    </row>
    <row r="20" spans="1:9" ht="15" customHeight="1">
      <c r="A20" s="5"/>
      <c r="B20" s="22" t="s">
        <v>11</v>
      </c>
      <c r="C20" s="38">
        <v>964</v>
      </c>
      <c r="D20" s="39">
        <v>652</v>
      </c>
      <c r="E20" s="82">
        <v>47.852760736196323</v>
      </c>
      <c r="F20" s="38">
        <v>1985</v>
      </c>
      <c r="G20" s="39">
        <v>996</v>
      </c>
      <c r="H20" s="89">
        <v>99.297188755020088</v>
      </c>
      <c r="I20" s="12"/>
    </row>
    <row r="21" spans="1:9" ht="15" customHeight="1">
      <c r="A21" s="5"/>
      <c r="B21" s="22" t="s">
        <v>12</v>
      </c>
      <c r="C21" s="38">
        <v>0</v>
      </c>
      <c r="D21" s="39">
        <v>0</v>
      </c>
      <c r="E21" s="82"/>
      <c r="F21" s="38">
        <v>0</v>
      </c>
      <c r="G21" s="39">
        <v>0</v>
      </c>
      <c r="H21" s="89"/>
      <c r="I21" s="12"/>
    </row>
    <row r="22" spans="1:9" ht="15" customHeight="1">
      <c r="A22" s="5"/>
      <c r="B22" s="23" t="s">
        <v>69</v>
      </c>
      <c r="C22" s="40">
        <v>0</v>
      </c>
      <c r="D22" s="41">
        <v>0</v>
      </c>
      <c r="E22" s="83"/>
      <c r="F22" s="40">
        <v>0</v>
      </c>
      <c r="G22" s="41">
        <v>0</v>
      </c>
      <c r="H22" s="90"/>
      <c r="I22" s="12"/>
    </row>
    <row r="23" spans="1:9" ht="15" customHeight="1">
      <c r="A23" s="5"/>
      <c r="B23" s="22" t="s">
        <v>13</v>
      </c>
      <c r="C23" s="38">
        <v>12</v>
      </c>
      <c r="D23" s="39">
        <v>0</v>
      </c>
      <c r="E23" s="82"/>
      <c r="F23" s="38">
        <v>17</v>
      </c>
      <c r="G23" s="39">
        <v>0</v>
      </c>
      <c r="H23" s="89"/>
      <c r="I23" s="12"/>
    </row>
    <row r="24" spans="1:9" ht="15" customHeight="1">
      <c r="A24" s="5"/>
      <c r="B24" s="22" t="s">
        <v>14</v>
      </c>
      <c r="C24" s="38">
        <v>15566</v>
      </c>
      <c r="D24" s="39">
        <v>12770</v>
      </c>
      <c r="E24" s="82">
        <v>21.895066562255288</v>
      </c>
      <c r="F24" s="38">
        <v>32084</v>
      </c>
      <c r="G24" s="39">
        <v>22124</v>
      </c>
      <c r="H24" s="89">
        <v>45.018983908877239</v>
      </c>
      <c r="I24" s="12"/>
    </row>
    <row r="25" spans="1:9" s="13" customFormat="1" ht="15" customHeight="1">
      <c r="A25" s="5"/>
      <c r="B25" s="22" t="s">
        <v>15</v>
      </c>
      <c r="C25" s="38">
        <v>2583</v>
      </c>
      <c r="D25" s="39">
        <v>2342</v>
      </c>
      <c r="E25" s="82">
        <v>10.290350128095644</v>
      </c>
      <c r="F25" s="38">
        <v>7669</v>
      </c>
      <c r="G25" s="39">
        <v>3654</v>
      </c>
      <c r="H25" s="89">
        <v>109.87958401751506</v>
      </c>
      <c r="I25" s="12"/>
    </row>
    <row r="26" spans="1:9" ht="15" customHeight="1">
      <c r="A26" s="5"/>
      <c r="B26" s="22" t="s">
        <v>16</v>
      </c>
      <c r="C26" s="38">
        <v>709</v>
      </c>
      <c r="D26" s="39">
        <v>562</v>
      </c>
      <c r="E26" s="82">
        <v>26.156583629893237</v>
      </c>
      <c r="F26" s="38">
        <v>1382</v>
      </c>
      <c r="G26" s="39">
        <v>771</v>
      </c>
      <c r="H26" s="89">
        <v>79.247730220492869</v>
      </c>
      <c r="I26" s="12"/>
    </row>
    <row r="27" spans="1:9" ht="15" customHeight="1">
      <c r="A27" s="5"/>
      <c r="B27" s="22" t="s">
        <v>17</v>
      </c>
      <c r="C27" s="38">
        <v>300</v>
      </c>
      <c r="D27" s="39">
        <v>70</v>
      </c>
      <c r="E27" s="82">
        <v>328.57142857142856</v>
      </c>
      <c r="F27" s="38">
        <v>528</v>
      </c>
      <c r="G27" s="39">
        <v>276</v>
      </c>
      <c r="H27" s="89">
        <v>91.304347826086953</v>
      </c>
      <c r="I27" s="12"/>
    </row>
    <row r="28" spans="1:9" ht="15" customHeight="1">
      <c r="A28" s="5"/>
      <c r="B28" s="22" t="s">
        <v>18</v>
      </c>
      <c r="C28" s="38">
        <v>8</v>
      </c>
      <c r="D28" s="39">
        <v>91</v>
      </c>
      <c r="E28" s="82">
        <v>-91.208791208791212</v>
      </c>
      <c r="F28" s="38">
        <v>537</v>
      </c>
      <c r="G28" s="39">
        <v>115</v>
      </c>
      <c r="H28" s="89">
        <v>366.95652173913044</v>
      </c>
      <c r="I28" s="12"/>
    </row>
    <row r="29" spans="1:9" ht="15" customHeight="1">
      <c r="A29" s="5"/>
      <c r="B29" s="22" t="s">
        <v>19</v>
      </c>
      <c r="C29" s="38">
        <v>29155</v>
      </c>
      <c r="D29" s="39">
        <v>30718</v>
      </c>
      <c r="E29" s="82">
        <v>-5.0882218894459275</v>
      </c>
      <c r="F29" s="38">
        <v>59568</v>
      </c>
      <c r="G29" s="39">
        <v>56652</v>
      </c>
      <c r="H29" s="89">
        <v>5.1472145731836481</v>
      </c>
      <c r="I29" s="12"/>
    </row>
    <row r="30" spans="1:9" ht="15" customHeight="1">
      <c r="A30" s="5"/>
      <c r="B30" s="22" t="s">
        <v>57</v>
      </c>
      <c r="C30" s="38">
        <v>58</v>
      </c>
      <c r="D30" s="39">
        <v>70</v>
      </c>
      <c r="E30" s="82">
        <v>-17.142857142857142</v>
      </c>
      <c r="F30" s="38">
        <v>148</v>
      </c>
      <c r="G30" s="39">
        <v>106</v>
      </c>
      <c r="H30" s="89">
        <v>39.622641509433961</v>
      </c>
      <c r="I30" s="12"/>
    </row>
    <row r="31" spans="1:9" ht="15" customHeight="1">
      <c r="A31" s="5"/>
      <c r="B31" s="22" t="s">
        <v>35</v>
      </c>
      <c r="C31" s="38">
        <v>64</v>
      </c>
      <c r="D31" s="39">
        <v>76</v>
      </c>
      <c r="E31" s="82">
        <v>-15.789473684210526</v>
      </c>
      <c r="F31" s="38">
        <v>186</v>
      </c>
      <c r="G31" s="39">
        <v>126</v>
      </c>
      <c r="H31" s="89">
        <v>47.619047619047613</v>
      </c>
      <c r="I31" s="12"/>
    </row>
    <row r="32" spans="1:9" ht="13.8">
      <c r="A32" s="5"/>
      <c r="B32" s="22" t="s">
        <v>20</v>
      </c>
      <c r="C32" s="38">
        <v>0</v>
      </c>
      <c r="D32" s="39">
        <v>0</v>
      </c>
      <c r="E32" s="82"/>
      <c r="F32" s="38">
        <v>0</v>
      </c>
      <c r="G32" s="39">
        <v>0</v>
      </c>
      <c r="H32" s="89"/>
      <c r="I32" s="12"/>
    </row>
    <row r="33" spans="1:17" ht="15" customHeight="1">
      <c r="A33" s="5"/>
      <c r="B33" s="22" t="s">
        <v>21</v>
      </c>
      <c r="C33" s="38">
        <v>595</v>
      </c>
      <c r="D33" s="39">
        <v>571</v>
      </c>
      <c r="E33" s="82">
        <v>4.2031523642732047</v>
      </c>
      <c r="F33" s="38">
        <v>1160</v>
      </c>
      <c r="G33" s="39">
        <v>954</v>
      </c>
      <c r="H33" s="89">
        <v>21.59329140461216</v>
      </c>
      <c r="I33" s="12"/>
    </row>
    <row r="34" spans="1:17" ht="15" customHeight="1">
      <c r="A34" s="5"/>
      <c r="B34" s="22" t="s">
        <v>22</v>
      </c>
      <c r="C34" s="38">
        <v>2604</v>
      </c>
      <c r="D34" s="39">
        <v>3109</v>
      </c>
      <c r="E34" s="82">
        <v>-16.243165004824704</v>
      </c>
      <c r="F34" s="38">
        <v>6439</v>
      </c>
      <c r="G34" s="39">
        <v>6160</v>
      </c>
      <c r="H34" s="89">
        <v>4.529220779220779</v>
      </c>
      <c r="I34" s="12"/>
    </row>
    <row r="35" spans="1:17" ht="15" customHeight="1">
      <c r="A35" s="5"/>
      <c r="B35" s="22" t="s">
        <v>23</v>
      </c>
      <c r="C35" s="38">
        <v>1427</v>
      </c>
      <c r="D35" s="39">
        <v>731</v>
      </c>
      <c r="E35" s="82">
        <v>95.212038303693575</v>
      </c>
      <c r="F35" s="38">
        <v>2338</v>
      </c>
      <c r="G35" s="39">
        <v>1149</v>
      </c>
      <c r="H35" s="89">
        <v>103.48128807658834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24</v>
      </c>
      <c r="C36" s="38">
        <v>3124</v>
      </c>
      <c r="D36" s="39">
        <v>2913</v>
      </c>
      <c r="E36" s="82">
        <v>7.2433916924133204</v>
      </c>
      <c r="F36" s="38">
        <v>6441</v>
      </c>
      <c r="G36" s="39">
        <v>4585</v>
      </c>
      <c r="H36" s="89">
        <v>40.479825517993454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25</v>
      </c>
      <c r="C37" s="38">
        <v>372</v>
      </c>
      <c r="D37" s="39">
        <v>268</v>
      </c>
      <c r="E37" s="82">
        <v>38.805970149253731</v>
      </c>
      <c r="F37" s="38">
        <v>806</v>
      </c>
      <c r="G37" s="39">
        <v>382</v>
      </c>
      <c r="H37" s="89">
        <v>110.99476439790577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26</v>
      </c>
      <c r="C38" s="38">
        <v>236</v>
      </c>
      <c r="D38" s="39">
        <v>160</v>
      </c>
      <c r="E38" s="82">
        <v>47.5</v>
      </c>
      <c r="F38" s="38">
        <v>407</v>
      </c>
      <c r="G38" s="39">
        <v>283</v>
      </c>
      <c r="H38" s="89">
        <v>43.816254416961129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27</v>
      </c>
      <c r="C39" s="38">
        <v>4580</v>
      </c>
      <c r="D39" s="39">
        <v>2906</v>
      </c>
      <c r="E39" s="82">
        <v>57.604955264969028</v>
      </c>
      <c r="F39" s="38">
        <v>7384</v>
      </c>
      <c r="G39" s="39">
        <v>4888</v>
      </c>
      <c r="H39" s="89">
        <v>51.063829787234042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28</v>
      </c>
      <c r="C40" s="38">
        <v>476</v>
      </c>
      <c r="D40" s="39">
        <v>244</v>
      </c>
      <c r="E40" s="82">
        <v>95.081967213114751</v>
      </c>
      <c r="F40" s="38">
        <v>1065</v>
      </c>
      <c r="G40" s="39">
        <v>248</v>
      </c>
      <c r="H40" s="89">
        <v>329.43548387096774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64152</v>
      </c>
      <c r="D41" s="44">
        <v>59460</v>
      </c>
      <c r="E41" s="54">
        <v>7.8910191725529764</v>
      </c>
      <c r="F41" s="43">
        <v>132610</v>
      </c>
      <c r="G41" s="44">
        <v>105480</v>
      </c>
      <c r="H41" s="61">
        <v>25.720515737580584</v>
      </c>
      <c r="I41" s="12"/>
    </row>
    <row r="42" spans="1:17" ht="15" customHeight="1">
      <c r="A42" s="5"/>
      <c r="B42" s="28" t="s">
        <v>37</v>
      </c>
      <c r="C42" s="45">
        <v>55666</v>
      </c>
      <c r="D42" s="46">
        <v>51560</v>
      </c>
      <c r="E42" s="55">
        <v>7.963537626066719</v>
      </c>
      <c r="F42" s="45">
        <v>114527</v>
      </c>
      <c r="G42" s="46">
        <v>91657</v>
      </c>
      <c r="H42" s="62">
        <v>24.951722181611878</v>
      </c>
      <c r="I42" s="12"/>
    </row>
    <row r="43" spans="1:17" ht="15" customHeight="1">
      <c r="A43" s="5"/>
      <c r="B43" s="28" t="s">
        <v>38</v>
      </c>
      <c r="C43" s="45">
        <v>8486</v>
      </c>
      <c r="D43" s="46">
        <v>7900</v>
      </c>
      <c r="E43" s="55">
        <v>7.4177215189873413</v>
      </c>
      <c r="F43" s="45">
        <v>18083</v>
      </c>
      <c r="G43" s="46">
        <v>13823</v>
      </c>
      <c r="H43" s="62">
        <v>30.818201548144398</v>
      </c>
      <c r="I43" s="12"/>
    </row>
    <row r="44" spans="1:17" ht="15" customHeight="1">
      <c r="A44" s="5"/>
      <c r="B44" s="22" t="s">
        <v>29</v>
      </c>
      <c r="C44" s="38">
        <v>0</v>
      </c>
      <c r="D44" s="39">
        <v>0</v>
      </c>
      <c r="E44" s="52"/>
      <c r="F44" s="38">
        <v>0</v>
      </c>
      <c r="G44" s="39">
        <v>0</v>
      </c>
      <c r="H44" s="59"/>
      <c r="I44" s="12"/>
    </row>
    <row r="45" spans="1:17" ht="15" customHeight="1">
      <c r="A45" s="5"/>
      <c r="B45" s="22" t="s">
        <v>30</v>
      </c>
      <c r="C45" s="38">
        <v>0</v>
      </c>
      <c r="D45" s="39">
        <v>0</v>
      </c>
      <c r="E45" s="52"/>
      <c r="F45" s="38">
        <v>0</v>
      </c>
      <c r="G45" s="39">
        <v>0</v>
      </c>
      <c r="H45" s="59"/>
      <c r="I45" s="12"/>
    </row>
    <row r="46" spans="1:17" ht="15" customHeight="1">
      <c r="A46" s="5"/>
      <c r="B46" s="22" t="s">
        <v>31</v>
      </c>
      <c r="C46" s="38">
        <v>0</v>
      </c>
      <c r="D46" s="39">
        <v>1</v>
      </c>
      <c r="E46" s="52">
        <v>-100</v>
      </c>
      <c r="F46" s="38">
        <v>1</v>
      </c>
      <c r="G46" s="39">
        <v>2</v>
      </c>
      <c r="H46" s="59">
        <v>-50</v>
      </c>
      <c r="I46" s="12"/>
    </row>
    <row r="47" spans="1:17" ht="15" customHeight="1">
      <c r="A47" s="5"/>
      <c r="B47" s="25" t="s">
        <v>1</v>
      </c>
      <c r="C47" s="47">
        <v>0</v>
      </c>
      <c r="D47" s="48">
        <v>1</v>
      </c>
      <c r="E47" s="56">
        <v>-100</v>
      </c>
      <c r="F47" s="47">
        <v>1</v>
      </c>
      <c r="G47" s="48">
        <v>2</v>
      </c>
      <c r="H47" s="63">
        <v>-50</v>
      </c>
      <c r="I47" s="12"/>
    </row>
    <row r="48" spans="1:17" ht="13.8">
      <c r="A48" s="5"/>
      <c r="B48" s="22" t="s">
        <v>32</v>
      </c>
      <c r="C48" s="38">
        <v>0</v>
      </c>
      <c r="D48" s="39">
        <v>0</v>
      </c>
      <c r="E48" s="52"/>
      <c r="F48" s="38">
        <v>0</v>
      </c>
      <c r="G48" s="39">
        <v>0</v>
      </c>
      <c r="H48" s="59"/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5</v>
      </c>
      <c r="C49" s="47">
        <v>64152</v>
      </c>
      <c r="D49" s="48">
        <v>59461</v>
      </c>
      <c r="E49" s="56">
        <v>7.8892046887876086</v>
      </c>
      <c r="F49" s="47">
        <v>132611</v>
      </c>
      <c r="G49" s="48">
        <v>105482</v>
      </c>
      <c r="H49" s="63">
        <v>25.719080032612201</v>
      </c>
      <c r="I49" s="12"/>
    </row>
    <row r="50" spans="1:13" ht="15" customHeight="1">
      <c r="A50" s="5"/>
      <c r="B50" s="27" t="s">
        <v>6</v>
      </c>
      <c r="C50" s="49">
        <v>55666</v>
      </c>
      <c r="D50" s="50">
        <v>51561</v>
      </c>
      <c r="E50" s="57">
        <v>7.9614437268478113</v>
      </c>
      <c r="F50" s="49">
        <v>114528</v>
      </c>
      <c r="G50" s="50">
        <v>91659</v>
      </c>
      <c r="H50" s="64">
        <v>24.950086734526888</v>
      </c>
      <c r="I50" s="12"/>
    </row>
    <row r="51" spans="1:13" ht="15" customHeight="1">
      <c r="A51" s="1"/>
      <c r="B51" s="29" t="s">
        <v>33</v>
      </c>
      <c r="C51" s="26"/>
      <c r="D51" s="15"/>
      <c r="E51" s="15"/>
      <c r="F51" s="15"/>
      <c r="G51" s="1"/>
      <c r="H51" s="31" t="s">
        <v>49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 t="s">
        <v>40</v>
      </c>
      <c r="I52" s="1"/>
    </row>
    <row r="53" spans="1:13" ht="15" customHeight="1">
      <c r="A53" s="1"/>
      <c r="B53" s="36"/>
      <c r="C53" s="36"/>
      <c r="D53" s="36"/>
      <c r="E53" s="36"/>
      <c r="F53" s="15"/>
      <c r="G53" s="32"/>
      <c r="H53" s="31"/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8:H8"/>
    <mergeCell ref="C1:H1"/>
    <mergeCell ref="C3:H3"/>
    <mergeCell ref="C4:H4"/>
    <mergeCell ref="C5:H5"/>
    <mergeCell ref="C6:H6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9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8DB67-F037-4AE8-AF1C-6A579F259408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09375" defaultRowHeight="15" customHeight="1"/>
  <cols>
    <col min="1" max="1" width="10.6640625" style="3" customWidth="1"/>
    <col min="2" max="2" width="27.88671875" style="5" customWidth="1"/>
    <col min="3" max="4" width="12.6640625" style="5" customWidth="1"/>
    <col min="5" max="5" width="15.6640625" style="5" customWidth="1"/>
    <col min="6" max="7" width="12.6640625" style="5" customWidth="1"/>
    <col min="8" max="8" width="15.6640625" style="5" customWidth="1"/>
    <col min="9" max="9" width="5.6640625" style="5" customWidth="1"/>
    <col min="10" max="11" width="11.6640625" style="5" customWidth="1"/>
    <col min="12" max="13" width="10.664062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4" t="s">
        <v>4</v>
      </c>
      <c r="D1" s="104"/>
      <c r="E1" s="104"/>
      <c r="F1" s="104"/>
      <c r="G1" s="104"/>
      <c r="H1" s="104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5"/>
      <c r="D3" s="106"/>
      <c r="E3" s="106"/>
      <c r="F3" s="106"/>
      <c r="G3" s="106"/>
      <c r="H3" s="107"/>
    </row>
    <row r="4" spans="1:13" ht="18" customHeight="1">
      <c r="A4" s="4"/>
      <c r="B4" s="6"/>
      <c r="C4" s="108" t="s">
        <v>36</v>
      </c>
      <c r="D4" s="109"/>
      <c r="E4" s="109"/>
      <c r="F4" s="109"/>
      <c r="G4" s="109"/>
      <c r="H4" s="110"/>
    </row>
    <row r="5" spans="1:13" ht="18" customHeight="1">
      <c r="A5" s="4"/>
      <c r="B5" s="6"/>
      <c r="C5" s="111" t="str">
        <f>BEV!C5</f>
        <v>8.00am CET (6.00am GMT), 20 July 2022</v>
      </c>
      <c r="D5" s="112"/>
      <c r="E5" s="112"/>
      <c r="F5" s="112"/>
      <c r="G5" s="112"/>
      <c r="H5" s="113"/>
    </row>
    <row r="6" spans="1:13" ht="2.7" customHeight="1">
      <c r="A6" s="4"/>
      <c r="B6" s="6"/>
      <c r="C6" s="114"/>
      <c r="D6" s="115"/>
      <c r="E6" s="115"/>
      <c r="F6" s="115"/>
      <c r="G6" s="115"/>
      <c r="H6" s="116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8" t="s">
        <v>50</v>
      </c>
      <c r="D8" s="128"/>
      <c r="E8" s="128"/>
      <c r="F8" s="128"/>
      <c r="G8" s="128"/>
      <c r="H8" s="128"/>
    </row>
    <row r="9" spans="1:13" ht="21.45" customHeight="1">
      <c r="A9" s="7"/>
      <c r="C9" s="127" t="s">
        <v>39</v>
      </c>
      <c r="D9" s="127"/>
      <c r="E9" s="127"/>
      <c r="F9" s="127"/>
      <c r="G9" s="127"/>
      <c r="H9" s="127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9" t="str">
        <f>BEV!C12</f>
        <v>Q2</v>
      </c>
      <c r="D12" s="120"/>
      <c r="E12" s="121"/>
      <c r="F12" s="122" t="str">
        <f>BEV!F12</f>
        <v>Q1-Q2</v>
      </c>
      <c r="G12" s="120"/>
      <c r="H12" s="123"/>
      <c r="I12" s="11"/>
    </row>
    <row r="13" spans="1:13" ht="15" customHeight="1">
      <c r="A13" s="5"/>
      <c r="B13" s="37"/>
      <c r="C13" s="117" t="s">
        <v>34</v>
      </c>
      <c r="D13" s="118"/>
      <c r="E13" s="69" t="s">
        <v>3</v>
      </c>
      <c r="F13" s="124" t="s">
        <v>34</v>
      </c>
      <c r="G13" s="125"/>
      <c r="H13" s="65" t="s">
        <v>3</v>
      </c>
    </row>
    <row r="14" spans="1:13" ht="15" customHeight="1">
      <c r="A14" s="5"/>
      <c r="B14" s="37"/>
      <c r="C14" s="68">
        <f>BEV!C14</f>
        <v>2022</v>
      </c>
      <c r="D14" s="68">
        <f>BEV!D14</f>
        <v>2021</v>
      </c>
      <c r="E14" s="70" t="str">
        <f>BEV!E14</f>
        <v>22/21</v>
      </c>
      <c r="F14" s="66" t="str">
        <f>BEV!F14</f>
        <v>2022</v>
      </c>
      <c r="G14" s="74">
        <f>BEV!G14</f>
        <v>2021</v>
      </c>
      <c r="H14" s="67" t="str">
        <f>BEV!H14</f>
        <v>22/21</v>
      </c>
    </row>
    <row r="15" spans="1:13" ht="13.8">
      <c r="A15" s="5"/>
      <c r="B15" s="21" t="s">
        <v>7</v>
      </c>
      <c r="C15" s="38">
        <v>22375</v>
      </c>
      <c r="D15" s="39">
        <v>27698</v>
      </c>
      <c r="E15" s="51">
        <v>-19.217994078994874</v>
      </c>
      <c r="F15" s="38">
        <v>42774</v>
      </c>
      <c r="G15" s="39">
        <v>54337</v>
      </c>
      <c r="H15" s="58">
        <v>-21.280159007674328</v>
      </c>
      <c r="I15" s="12"/>
    </row>
    <row r="16" spans="1:13" ht="15" customHeight="1">
      <c r="A16" s="5"/>
      <c r="B16" s="22" t="s">
        <v>8</v>
      </c>
      <c r="C16" s="38">
        <v>46296</v>
      </c>
      <c r="D16" s="39">
        <v>61148</v>
      </c>
      <c r="E16" s="52">
        <v>-24.288611238307059</v>
      </c>
      <c r="F16" s="38">
        <v>96977</v>
      </c>
      <c r="G16" s="39">
        <v>125314</v>
      </c>
      <c r="H16" s="59">
        <v>-22.612796654803134</v>
      </c>
      <c r="I16" s="12"/>
    </row>
    <row r="17" spans="1:9" ht="16.2">
      <c r="A17" s="5"/>
      <c r="B17" s="22" t="s">
        <v>54</v>
      </c>
      <c r="C17" s="38">
        <v>6894</v>
      </c>
      <c r="D17" s="39">
        <v>6468</v>
      </c>
      <c r="E17" s="52">
        <v>6.5862708719851577</v>
      </c>
      <c r="F17" s="38">
        <v>12676</v>
      </c>
      <c r="G17" s="39">
        <v>11207</v>
      </c>
      <c r="H17" s="59">
        <v>13.107879004193807</v>
      </c>
      <c r="I17" s="12"/>
    </row>
    <row r="18" spans="1:9" ht="15" customHeight="1">
      <c r="A18" s="5"/>
      <c r="B18" s="22" t="s">
        <v>9</v>
      </c>
      <c r="C18" s="38">
        <v>7372</v>
      </c>
      <c r="D18" s="39">
        <v>8859</v>
      </c>
      <c r="E18" s="52">
        <v>-16.785190202054409</v>
      </c>
      <c r="F18" s="38">
        <v>12271</v>
      </c>
      <c r="G18" s="39">
        <v>14362</v>
      </c>
      <c r="H18" s="59">
        <v>-14.559253585851554</v>
      </c>
      <c r="I18" s="12"/>
    </row>
    <row r="19" spans="1:9" ht="15" customHeight="1">
      <c r="A19" s="5"/>
      <c r="B19" s="22" t="s">
        <v>10</v>
      </c>
      <c r="C19" s="38">
        <v>1783</v>
      </c>
      <c r="D19" s="39">
        <v>1877</v>
      </c>
      <c r="E19" s="52">
        <v>-5.0079914757591899</v>
      </c>
      <c r="F19" s="38">
        <v>3719</v>
      </c>
      <c r="G19" s="39">
        <v>3557</v>
      </c>
      <c r="H19" s="59">
        <v>4.554399775091369</v>
      </c>
      <c r="I19" s="12"/>
    </row>
    <row r="20" spans="1:9" ht="15" customHeight="1">
      <c r="A20" s="5"/>
      <c r="B20" s="22" t="s">
        <v>11</v>
      </c>
      <c r="C20" s="38">
        <v>28742</v>
      </c>
      <c r="D20" s="39">
        <v>38717</v>
      </c>
      <c r="E20" s="52">
        <v>-25.763876333393597</v>
      </c>
      <c r="F20" s="38">
        <v>55734</v>
      </c>
      <c r="G20" s="39">
        <v>67263</v>
      </c>
      <c r="H20" s="59">
        <v>-17.140181080237276</v>
      </c>
      <c r="I20" s="12"/>
    </row>
    <row r="21" spans="1:9" ht="15" customHeight="1">
      <c r="A21" s="5"/>
      <c r="B21" s="22" t="s">
        <v>12</v>
      </c>
      <c r="C21" s="38">
        <v>15603</v>
      </c>
      <c r="D21" s="39">
        <v>21912</v>
      </c>
      <c r="E21" s="52">
        <v>-28.792442497261771</v>
      </c>
      <c r="F21" s="38">
        <v>28302</v>
      </c>
      <c r="G21" s="39">
        <v>42256</v>
      </c>
      <c r="H21" s="59">
        <v>-33.022529344945099</v>
      </c>
      <c r="I21" s="12"/>
    </row>
    <row r="22" spans="1:9" ht="15" customHeight="1">
      <c r="A22" s="5"/>
      <c r="B22" s="23" t="s">
        <v>71</v>
      </c>
      <c r="C22" s="40">
        <v>2934</v>
      </c>
      <c r="D22" s="41">
        <v>3717</v>
      </c>
      <c r="E22" s="53">
        <v>-21.06537530266344</v>
      </c>
      <c r="F22" s="40">
        <v>5298</v>
      </c>
      <c r="G22" s="41">
        <v>6462</v>
      </c>
      <c r="H22" s="60">
        <v>-18.012999071494892</v>
      </c>
      <c r="I22" s="12"/>
    </row>
    <row r="23" spans="1:9" ht="15" customHeight="1">
      <c r="A23" s="5"/>
      <c r="B23" s="22" t="s">
        <v>13</v>
      </c>
      <c r="C23" s="38">
        <v>5853</v>
      </c>
      <c r="D23" s="39">
        <v>8885</v>
      </c>
      <c r="E23" s="52">
        <v>-34.124929656724817</v>
      </c>
      <c r="F23" s="38">
        <v>11420</v>
      </c>
      <c r="G23" s="39">
        <v>18536</v>
      </c>
      <c r="H23" s="59">
        <v>-38.390159689253345</v>
      </c>
      <c r="I23" s="12"/>
    </row>
    <row r="24" spans="1:9" ht="15" customHeight="1">
      <c r="A24" s="5"/>
      <c r="B24" s="22" t="s">
        <v>14</v>
      </c>
      <c r="C24" s="38">
        <v>149619</v>
      </c>
      <c r="D24" s="39">
        <v>198447</v>
      </c>
      <c r="E24" s="52">
        <v>-24.605058277524982</v>
      </c>
      <c r="F24" s="38">
        <v>289606</v>
      </c>
      <c r="G24" s="39">
        <v>390718</v>
      </c>
      <c r="H24" s="59">
        <v>-25.878510844138226</v>
      </c>
      <c r="I24" s="12"/>
    </row>
    <row r="25" spans="1:9" s="13" customFormat="1" ht="15" customHeight="1">
      <c r="A25" s="5"/>
      <c r="B25" s="22" t="s">
        <v>15</v>
      </c>
      <c r="C25" s="38">
        <v>222778</v>
      </c>
      <c r="D25" s="39">
        <v>285229</v>
      </c>
      <c r="E25" s="52">
        <v>-21.895038723271476</v>
      </c>
      <c r="F25" s="38">
        <v>443671</v>
      </c>
      <c r="G25" s="39">
        <v>536814</v>
      </c>
      <c r="H25" s="59">
        <v>-17.351075046477924</v>
      </c>
      <c r="I25" s="12"/>
    </row>
    <row r="26" spans="1:9" ht="15" customHeight="1">
      <c r="A26" s="5"/>
      <c r="B26" s="22" t="s">
        <v>16</v>
      </c>
      <c r="C26" s="38">
        <v>15601</v>
      </c>
      <c r="D26" s="39">
        <v>18974</v>
      </c>
      <c r="E26" s="52">
        <v>-17.776957942447559</v>
      </c>
      <c r="F26" s="38">
        <v>25754</v>
      </c>
      <c r="G26" s="39">
        <v>30475</v>
      </c>
      <c r="H26" s="59">
        <v>-15.49138638228056</v>
      </c>
      <c r="I26" s="12"/>
    </row>
    <row r="27" spans="1:9" ht="15" customHeight="1">
      <c r="A27" s="5"/>
      <c r="B27" s="22" t="s">
        <v>17</v>
      </c>
      <c r="C27" s="38">
        <v>11830</v>
      </c>
      <c r="D27" s="39">
        <v>12539</v>
      </c>
      <c r="E27" s="52">
        <v>-5.6543584017864266</v>
      </c>
      <c r="F27" s="38">
        <v>22858</v>
      </c>
      <c r="G27" s="39">
        <v>24130</v>
      </c>
      <c r="H27" s="59">
        <v>-5.2714463323663487</v>
      </c>
      <c r="I27" s="12"/>
    </row>
    <row r="28" spans="1:9" ht="15" customHeight="1">
      <c r="A28" s="5"/>
      <c r="B28" s="22" t="s">
        <v>18</v>
      </c>
      <c r="C28" s="38">
        <v>4902</v>
      </c>
      <c r="D28" s="39">
        <v>4656</v>
      </c>
      <c r="E28" s="52">
        <v>5.2835051546391751</v>
      </c>
      <c r="F28" s="38">
        <v>18393</v>
      </c>
      <c r="G28" s="39">
        <v>20302</v>
      </c>
      <c r="H28" s="59">
        <v>-9.4030144813318888</v>
      </c>
      <c r="I28" s="12"/>
    </row>
    <row r="29" spans="1:9" ht="15" customHeight="1">
      <c r="A29" s="5"/>
      <c r="B29" s="22" t="s">
        <v>19</v>
      </c>
      <c r="C29" s="38">
        <v>98758</v>
      </c>
      <c r="D29" s="39">
        <v>136746</v>
      </c>
      <c r="E29" s="52">
        <v>-27.779971626226729</v>
      </c>
      <c r="F29" s="38">
        <v>190951</v>
      </c>
      <c r="G29" s="39">
        <v>285676</v>
      </c>
      <c r="H29" s="59">
        <v>-33.158193197888522</v>
      </c>
      <c r="I29" s="12"/>
    </row>
    <row r="30" spans="1:9" ht="15" customHeight="1">
      <c r="A30" s="5"/>
      <c r="B30" s="22" t="s">
        <v>56</v>
      </c>
      <c r="C30" s="38">
        <v>2455</v>
      </c>
      <c r="D30" s="39">
        <v>2057</v>
      </c>
      <c r="E30" s="52">
        <v>19.348565872630044</v>
      </c>
      <c r="F30" s="38">
        <v>4203</v>
      </c>
      <c r="G30" s="39">
        <v>3595</v>
      </c>
      <c r="H30" s="59">
        <v>16.912378303198889</v>
      </c>
      <c r="I30" s="12"/>
    </row>
    <row r="31" spans="1:9" ht="15" customHeight="1">
      <c r="A31" s="5"/>
      <c r="B31" s="22" t="s">
        <v>35</v>
      </c>
      <c r="C31" s="38">
        <v>4730</v>
      </c>
      <c r="D31" s="39">
        <v>7455</v>
      </c>
      <c r="E31" s="52">
        <v>-36.552649228705569</v>
      </c>
      <c r="F31" s="38">
        <v>8171</v>
      </c>
      <c r="G31" s="39">
        <v>13003</v>
      </c>
      <c r="H31" s="59">
        <v>-37.160655233407674</v>
      </c>
      <c r="I31" s="12"/>
    </row>
    <row r="32" spans="1:9" ht="13.8">
      <c r="A32" s="5"/>
      <c r="B32" s="22" t="s">
        <v>20</v>
      </c>
      <c r="C32" s="38">
        <v>3789</v>
      </c>
      <c r="D32" s="39">
        <v>5210</v>
      </c>
      <c r="E32" s="52">
        <v>-27.274472168905952</v>
      </c>
      <c r="F32" s="38">
        <v>7778</v>
      </c>
      <c r="G32" s="39">
        <v>9866</v>
      </c>
      <c r="H32" s="59">
        <v>-21.163592134603689</v>
      </c>
      <c r="I32" s="12"/>
    </row>
    <row r="33" spans="1:17" ht="15" customHeight="1">
      <c r="A33" s="5"/>
      <c r="B33" s="22" t="s">
        <v>21</v>
      </c>
      <c r="C33" s="38">
        <v>29215</v>
      </c>
      <c r="D33" s="39">
        <v>40423</v>
      </c>
      <c r="E33" s="52">
        <v>-27.726789204165947</v>
      </c>
      <c r="F33" s="38">
        <v>61716</v>
      </c>
      <c r="G33" s="39">
        <v>87027</v>
      </c>
      <c r="H33" s="59">
        <v>-29.084077355303528</v>
      </c>
      <c r="I33" s="12"/>
    </row>
    <row r="34" spans="1:17" ht="15" customHeight="1">
      <c r="A34" s="5"/>
      <c r="B34" s="22" t="s">
        <v>22</v>
      </c>
      <c r="C34" s="38">
        <v>51842</v>
      </c>
      <c r="D34" s="39">
        <v>65898</v>
      </c>
      <c r="E34" s="52">
        <v>-21.329934140641598</v>
      </c>
      <c r="F34" s="38">
        <v>102459</v>
      </c>
      <c r="G34" s="39">
        <v>130005</v>
      </c>
      <c r="H34" s="59">
        <v>-21.18841583016038</v>
      </c>
      <c r="I34" s="12"/>
    </row>
    <row r="35" spans="1:17" ht="15" customHeight="1">
      <c r="A35" s="5"/>
      <c r="B35" s="22" t="s">
        <v>23</v>
      </c>
      <c r="C35" s="38">
        <v>18592</v>
      </c>
      <c r="D35" s="39">
        <v>24758</v>
      </c>
      <c r="E35" s="52">
        <v>-24.905081185879315</v>
      </c>
      <c r="F35" s="38">
        <v>32184</v>
      </c>
      <c r="G35" s="39">
        <v>38096</v>
      </c>
      <c r="H35" s="59">
        <v>-15.518689626207477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24</v>
      </c>
      <c r="C36" s="38">
        <v>11742</v>
      </c>
      <c r="D36" s="39">
        <v>11258</v>
      </c>
      <c r="E36" s="52">
        <v>4.2991650381950617</v>
      </c>
      <c r="F36" s="38">
        <v>23403</v>
      </c>
      <c r="G36" s="39">
        <v>19485</v>
      </c>
      <c r="H36" s="59">
        <v>20.107775211701309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25</v>
      </c>
      <c r="C37" s="38">
        <v>12004</v>
      </c>
      <c r="D37" s="39">
        <v>13126</v>
      </c>
      <c r="E37" s="52">
        <v>-8.5479201584641178</v>
      </c>
      <c r="F37" s="38">
        <v>22535</v>
      </c>
      <c r="G37" s="39">
        <v>21268</v>
      </c>
      <c r="H37" s="59">
        <v>5.9573067519277787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26</v>
      </c>
      <c r="C38" s="38">
        <v>7845</v>
      </c>
      <c r="D38" s="39">
        <v>8716</v>
      </c>
      <c r="E38" s="52">
        <v>-9.9931161083065625</v>
      </c>
      <c r="F38" s="38">
        <v>15730</v>
      </c>
      <c r="G38" s="39">
        <v>18395</v>
      </c>
      <c r="H38" s="59">
        <v>-14.487632508833922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27</v>
      </c>
      <c r="C39" s="38">
        <v>107241</v>
      </c>
      <c r="D39" s="39">
        <v>130118</v>
      </c>
      <c r="E39" s="52">
        <v>-17.581733503435341</v>
      </c>
      <c r="F39" s="38">
        <v>174657</v>
      </c>
      <c r="G39" s="39">
        <v>219233</v>
      </c>
      <c r="H39" s="59">
        <v>-20.332705386506593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28</v>
      </c>
      <c r="C40" s="38">
        <v>18908</v>
      </c>
      <c r="D40" s="39">
        <v>24939</v>
      </c>
      <c r="E40" s="52">
        <v>-24.183006535947712</v>
      </c>
      <c r="F40" s="38">
        <v>35321</v>
      </c>
      <c r="G40" s="39">
        <v>57334</v>
      </c>
      <c r="H40" s="59">
        <v>-38.394320996267481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909703</v>
      </c>
      <c r="D41" s="44">
        <v>1169830</v>
      </c>
      <c r="E41" s="54">
        <v>-22.236307839600624</v>
      </c>
      <c r="F41" s="43">
        <v>1748561</v>
      </c>
      <c r="G41" s="44">
        <v>2248716</v>
      </c>
      <c r="H41" s="61">
        <v>-22.241803767127553</v>
      </c>
      <c r="I41" s="12"/>
    </row>
    <row r="42" spans="1:17" ht="15" customHeight="1">
      <c r="A42" s="5"/>
      <c r="B42" s="28" t="s">
        <v>37</v>
      </c>
      <c r="C42" s="45">
        <v>759530</v>
      </c>
      <c r="D42" s="46">
        <v>989143</v>
      </c>
      <c r="E42" s="55">
        <v>-23.213327092240455</v>
      </c>
      <c r="F42" s="45">
        <v>1459504</v>
      </c>
      <c r="G42" s="46">
        <v>1915984</v>
      </c>
      <c r="H42" s="62">
        <v>-23.824833610301546</v>
      </c>
      <c r="I42" s="12"/>
    </row>
    <row r="43" spans="1:17" ht="15" customHeight="1">
      <c r="A43" s="5"/>
      <c r="B43" s="28" t="s">
        <v>38</v>
      </c>
      <c r="C43" s="45">
        <v>150173</v>
      </c>
      <c r="D43" s="46">
        <v>180687</v>
      </c>
      <c r="E43" s="55">
        <v>-16.887767243907973</v>
      </c>
      <c r="F43" s="45">
        <v>289057</v>
      </c>
      <c r="G43" s="46">
        <v>332732</v>
      </c>
      <c r="H43" s="62">
        <v>-13.126179628049</v>
      </c>
      <c r="I43" s="12"/>
    </row>
    <row r="44" spans="1:17" ht="15" customHeight="1">
      <c r="A44" s="5"/>
      <c r="B44" s="22" t="s">
        <v>29</v>
      </c>
      <c r="C44" s="38">
        <v>950</v>
      </c>
      <c r="D44" s="39">
        <v>824</v>
      </c>
      <c r="E44" s="52">
        <v>15.291262135922329</v>
      </c>
      <c r="F44" s="38">
        <v>1238</v>
      </c>
      <c r="G44" s="39">
        <v>1171</v>
      </c>
      <c r="H44" s="59">
        <v>5.7216054654141759</v>
      </c>
      <c r="I44" s="12"/>
    </row>
    <row r="45" spans="1:17" ht="15" customHeight="1">
      <c r="A45" s="5"/>
      <c r="B45" s="22" t="s">
        <v>30</v>
      </c>
      <c r="C45" s="38">
        <v>1409</v>
      </c>
      <c r="D45" s="39">
        <v>2414</v>
      </c>
      <c r="E45" s="52">
        <v>-41.632145816072907</v>
      </c>
      <c r="F45" s="38">
        <v>2419</v>
      </c>
      <c r="G45" s="39">
        <v>4265</v>
      </c>
      <c r="H45" s="59">
        <v>-43.28253223915592</v>
      </c>
      <c r="I45" s="12"/>
    </row>
    <row r="46" spans="1:17" ht="15" customHeight="1">
      <c r="A46" s="5"/>
      <c r="B46" s="22" t="s">
        <v>31</v>
      </c>
      <c r="C46" s="38">
        <v>20529</v>
      </c>
      <c r="D46" s="39">
        <v>30236</v>
      </c>
      <c r="E46" s="52">
        <v>-32.104114300833444</v>
      </c>
      <c r="F46" s="38">
        <v>41138</v>
      </c>
      <c r="G46" s="39">
        <v>56619</v>
      </c>
      <c r="H46" s="59">
        <v>-27.342411557957575</v>
      </c>
      <c r="I46" s="12"/>
    </row>
    <row r="47" spans="1:17" ht="15" customHeight="1">
      <c r="A47" s="5"/>
      <c r="B47" s="25" t="s">
        <v>1</v>
      </c>
      <c r="C47" s="47">
        <v>22888</v>
      </c>
      <c r="D47" s="48">
        <v>33474</v>
      </c>
      <c r="E47" s="56">
        <v>-31.624544422536893</v>
      </c>
      <c r="F47" s="47">
        <v>44795</v>
      </c>
      <c r="G47" s="48">
        <v>62055</v>
      </c>
      <c r="H47" s="63">
        <v>-27.814035935863345</v>
      </c>
      <c r="I47" s="12"/>
    </row>
    <row r="48" spans="1:17" ht="13.8">
      <c r="A48" s="5"/>
      <c r="B48" s="22" t="s">
        <v>32</v>
      </c>
      <c r="C48" s="38">
        <v>173405</v>
      </c>
      <c r="D48" s="39">
        <v>233371</v>
      </c>
      <c r="E48" s="52">
        <v>-25.695566287156502</v>
      </c>
      <c r="F48" s="38">
        <v>351174</v>
      </c>
      <c r="G48" s="39">
        <v>442583</v>
      </c>
      <c r="H48" s="59">
        <v>-20.653527135023261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5</v>
      </c>
      <c r="C49" s="47">
        <v>1105996</v>
      </c>
      <c r="D49" s="48">
        <v>1436675</v>
      </c>
      <c r="E49" s="56">
        <v>-23.01696625889641</v>
      </c>
      <c r="F49" s="47">
        <v>2144530</v>
      </c>
      <c r="G49" s="48">
        <v>2753354</v>
      </c>
      <c r="H49" s="63">
        <v>-22.112085841486419</v>
      </c>
      <c r="I49" s="12"/>
    </row>
    <row r="50" spans="1:13" ht="15" customHeight="1">
      <c r="A50" s="5"/>
      <c r="B50" s="27" t="s">
        <v>6</v>
      </c>
      <c r="C50" s="49">
        <v>955823</v>
      </c>
      <c r="D50" s="50">
        <v>1255988</v>
      </c>
      <c r="E50" s="57">
        <v>-23.898715592824136</v>
      </c>
      <c r="F50" s="49">
        <v>1855473</v>
      </c>
      <c r="G50" s="50">
        <v>2420622</v>
      </c>
      <c r="H50" s="64">
        <v>-23.347263637197383</v>
      </c>
      <c r="I50" s="12"/>
    </row>
    <row r="51" spans="1:13" ht="15" customHeight="1">
      <c r="A51" s="1"/>
      <c r="B51" s="29" t="s">
        <v>33</v>
      </c>
      <c r="C51" s="26"/>
      <c r="D51" s="15"/>
      <c r="E51" s="15"/>
      <c r="F51" s="15"/>
      <c r="G51" s="1"/>
      <c r="H51" s="31" t="s">
        <v>52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/>
      <c r="I52" s="1"/>
    </row>
    <row r="53" spans="1:13" ht="15" customHeight="1">
      <c r="A53" s="1"/>
      <c r="B53" s="36"/>
      <c r="C53" s="36"/>
      <c r="D53" s="36"/>
      <c r="E53" s="36"/>
      <c r="F53" s="15"/>
      <c r="G53" s="95"/>
      <c r="H53" s="31"/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8:H8"/>
    <mergeCell ref="C1:H1"/>
    <mergeCell ref="C3:H3"/>
    <mergeCell ref="C4:H4"/>
    <mergeCell ref="C5:H5"/>
    <mergeCell ref="C6:H6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8 of 9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8838-8386-4521-82EE-2D503230A884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09375" defaultRowHeight="15" customHeight="1"/>
  <cols>
    <col min="1" max="1" width="10.6640625" style="3" customWidth="1"/>
    <col min="2" max="2" width="27.88671875" style="5" customWidth="1"/>
    <col min="3" max="4" width="12.6640625" style="5" customWidth="1"/>
    <col min="5" max="5" width="15.6640625" style="5" customWidth="1"/>
    <col min="6" max="7" width="12.6640625" style="5" customWidth="1"/>
    <col min="8" max="8" width="15.6640625" style="5" customWidth="1"/>
    <col min="9" max="9" width="5.6640625" style="5" customWidth="1"/>
    <col min="10" max="11" width="11.6640625" style="5" customWidth="1"/>
    <col min="12" max="13" width="10.664062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4" t="s">
        <v>4</v>
      </c>
      <c r="D1" s="104"/>
      <c r="E1" s="104"/>
      <c r="F1" s="104"/>
      <c r="G1" s="104"/>
      <c r="H1" s="104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5"/>
      <c r="D3" s="106"/>
      <c r="E3" s="106"/>
      <c r="F3" s="106"/>
      <c r="G3" s="106"/>
      <c r="H3" s="107"/>
    </row>
    <row r="4" spans="1:13" ht="18" customHeight="1">
      <c r="A4" s="4"/>
      <c r="B4" s="6"/>
      <c r="C4" s="108" t="s">
        <v>36</v>
      </c>
      <c r="D4" s="109"/>
      <c r="E4" s="109"/>
      <c r="F4" s="109"/>
      <c r="G4" s="109"/>
      <c r="H4" s="110"/>
    </row>
    <row r="5" spans="1:13" ht="18" customHeight="1">
      <c r="A5" s="4"/>
      <c r="B5" s="6"/>
      <c r="C5" s="111" t="str">
        <f>BEV!C5</f>
        <v>8.00am CET (6.00am GMT), 20 July 2022</v>
      </c>
      <c r="D5" s="112"/>
      <c r="E5" s="112"/>
      <c r="F5" s="112"/>
      <c r="G5" s="112"/>
      <c r="H5" s="113"/>
    </row>
    <row r="6" spans="1:13" ht="2.7" customHeight="1">
      <c r="A6" s="4"/>
      <c r="B6" s="6"/>
      <c r="C6" s="114"/>
      <c r="D6" s="115"/>
      <c r="E6" s="115"/>
      <c r="F6" s="115"/>
      <c r="G6" s="115"/>
      <c r="H6" s="116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8" t="s">
        <v>51</v>
      </c>
      <c r="D8" s="128"/>
      <c r="E8" s="128"/>
      <c r="F8" s="128"/>
      <c r="G8" s="128"/>
      <c r="H8" s="128"/>
    </row>
    <row r="9" spans="1:13" ht="21.45" customHeight="1">
      <c r="A9" s="7"/>
      <c r="C9" s="127" t="s">
        <v>39</v>
      </c>
      <c r="D9" s="127"/>
      <c r="E9" s="127"/>
      <c r="F9" s="127"/>
      <c r="G9" s="127"/>
      <c r="H9" s="127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9" t="str">
        <f>BEV!C12</f>
        <v>Q2</v>
      </c>
      <c r="D12" s="120"/>
      <c r="E12" s="121"/>
      <c r="F12" s="122" t="str">
        <f>BEV!F12</f>
        <v>Q1-Q2</v>
      </c>
      <c r="G12" s="120"/>
      <c r="H12" s="123"/>
      <c r="I12" s="11"/>
    </row>
    <row r="13" spans="1:13" ht="15" customHeight="1">
      <c r="A13" s="5"/>
      <c r="B13" s="37"/>
      <c r="C13" s="117" t="s">
        <v>34</v>
      </c>
      <c r="D13" s="118"/>
      <c r="E13" s="69" t="s">
        <v>3</v>
      </c>
      <c r="F13" s="124" t="s">
        <v>34</v>
      </c>
      <c r="G13" s="125"/>
      <c r="H13" s="65" t="s">
        <v>3</v>
      </c>
    </row>
    <row r="14" spans="1:13" ht="15" customHeight="1">
      <c r="A14" s="5"/>
      <c r="B14" s="37"/>
      <c r="C14" s="68">
        <f>BEV!C14</f>
        <v>2022</v>
      </c>
      <c r="D14" s="68">
        <f>BEV!D14</f>
        <v>2021</v>
      </c>
      <c r="E14" s="70" t="str">
        <f>BEV!E14</f>
        <v>22/21</v>
      </c>
      <c r="F14" s="66" t="str">
        <f>BEV!F14</f>
        <v>2022</v>
      </c>
      <c r="G14" s="74">
        <f>BEV!G14</f>
        <v>2021</v>
      </c>
      <c r="H14" s="67" t="str">
        <f>BEV!H14</f>
        <v>22/21</v>
      </c>
    </row>
    <row r="15" spans="1:13" ht="13.8">
      <c r="A15" s="5"/>
      <c r="B15" s="21" t="s">
        <v>7</v>
      </c>
      <c r="C15" s="38">
        <v>12231</v>
      </c>
      <c r="D15" s="39">
        <v>17842</v>
      </c>
      <c r="E15" s="51">
        <v>-31.448268131375407</v>
      </c>
      <c r="F15" s="38">
        <v>24088</v>
      </c>
      <c r="G15" s="39">
        <v>34133</v>
      </c>
      <c r="H15" s="58">
        <v>-29.428998330061816</v>
      </c>
      <c r="I15" s="12"/>
    </row>
    <row r="16" spans="1:13" ht="15" customHeight="1">
      <c r="A16" s="5"/>
      <c r="B16" s="22" t="s">
        <v>8</v>
      </c>
      <c r="C16" s="38">
        <v>15776</v>
      </c>
      <c r="D16" s="39">
        <v>27378</v>
      </c>
      <c r="E16" s="52">
        <v>-42.377091095039816</v>
      </c>
      <c r="F16" s="38">
        <v>35108</v>
      </c>
      <c r="G16" s="39">
        <v>59542</v>
      </c>
      <c r="H16" s="59">
        <v>-41.036579221389943</v>
      </c>
      <c r="I16" s="12"/>
    </row>
    <row r="17" spans="1:9" ht="16.2">
      <c r="A17" s="5"/>
      <c r="B17" s="22" t="s">
        <v>54</v>
      </c>
      <c r="C17" s="38">
        <v>464</v>
      </c>
      <c r="D17" s="39">
        <v>550</v>
      </c>
      <c r="E17" s="52">
        <v>-15.636363636363637</v>
      </c>
      <c r="F17" s="38">
        <v>952</v>
      </c>
      <c r="G17" s="39">
        <v>1117</v>
      </c>
      <c r="H17" s="59">
        <v>-14.771709937332139</v>
      </c>
      <c r="I17" s="12"/>
    </row>
    <row r="18" spans="1:9" ht="15" customHeight="1">
      <c r="A18" s="5"/>
      <c r="B18" s="22" t="s">
        <v>9</v>
      </c>
      <c r="C18" s="38">
        <v>2572</v>
      </c>
      <c r="D18" s="39">
        <v>3991</v>
      </c>
      <c r="E18" s="52">
        <v>-35.554998747181159</v>
      </c>
      <c r="F18" s="38">
        <v>4738</v>
      </c>
      <c r="G18" s="39">
        <v>7076</v>
      </c>
      <c r="H18" s="59">
        <v>-33.041266252119847</v>
      </c>
      <c r="I18" s="12"/>
    </row>
    <row r="19" spans="1:9" ht="15" customHeight="1">
      <c r="A19" s="5"/>
      <c r="B19" s="22" t="s">
        <v>10</v>
      </c>
      <c r="C19" s="38">
        <v>145</v>
      </c>
      <c r="D19" s="39">
        <v>386</v>
      </c>
      <c r="E19" s="52">
        <v>-62.435233160621763</v>
      </c>
      <c r="F19" s="38">
        <v>343</v>
      </c>
      <c r="G19" s="39">
        <v>897</v>
      </c>
      <c r="H19" s="59">
        <v>-61.761426978818278</v>
      </c>
      <c r="I19" s="12"/>
    </row>
    <row r="20" spans="1:9" ht="15" customHeight="1">
      <c r="A20" s="5"/>
      <c r="B20" s="22" t="s">
        <v>11</v>
      </c>
      <c r="C20" s="38">
        <v>11632</v>
      </c>
      <c r="D20" s="39">
        <v>14060</v>
      </c>
      <c r="E20" s="52">
        <v>-17.268847795163584</v>
      </c>
      <c r="F20" s="38">
        <v>22560</v>
      </c>
      <c r="G20" s="39">
        <v>27622</v>
      </c>
      <c r="H20" s="59">
        <v>-18.325972051263488</v>
      </c>
      <c r="I20" s="12"/>
    </row>
    <row r="21" spans="1:9" ht="15" customHeight="1">
      <c r="A21" s="5"/>
      <c r="B21" s="22" t="s">
        <v>12</v>
      </c>
      <c r="C21" s="38">
        <v>2763</v>
      </c>
      <c r="D21" s="39">
        <v>5816</v>
      </c>
      <c r="E21" s="52">
        <v>-52.493122420907845</v>
      </c>
      <c r="F21" s="38">
        <v>5054</v>
      </c>
      <c r="G21" s="39">
        <v>11401</v>
      </c>
      <c r="H21" s="59">
        <v>-55.670555214454879</v>
      </c>
      <c r="I21" s="12"/>
    </row>
    <row r="22" spans="1:9" ht="15" customHeight="1">
      <c r="A22" s="5"/>
      <c r="B22" s="23" t="s">
        <v>71</v>
      </c>
      <c r="C22" s="40">
        <v>948</v>
      </c>
      <c r="D22" s="41">
        <v>1495</v>
      </c>
      <c r="E22" s="53">
        <v>-36.588628762541809</v>
      </c>
      <c r="F22" s="40">
        <v>1818</v>
      </c>
      <c r="G22" s="41">
        <v>3103</v>
      </c>
      <c r="H22" s="60">
        <v>-41.411537222043179</v>
      </c>
      <c r="I22" s="12"/>
    </row>
    <row r="23" spans="1:9" ht="15" customHeight="1">
      <c r="A23" s="5"/>
      <c r="B23" s="22" t="s">
        <v>13</v>
      </c>
      <c r="C23" s="38">
        <v>1614</v>
      </c>
      <c r="D23" s="39">
        <v>2623</v>
      </c>
      <c r="E23" s="52">
        <v>-38.467403736179946</v>
      </c>
      <c r="F23" s="38">
        <v>3051</v>
      </c>
      <c r="G23" s="39">
        <v>5231</v>
      </c>
      <c r="H23" s="59">
        <v>-41.674632001529346</v>
      </c>
      <c r="I23" s="12"/>
    </row>
    <row r="24" spans="1:9" ht="15" customHeight="1">
      <c r="A24" s="5"/>
      <c r="B24" s="22" t="s">
        <v>14</v>
      </c>
      <c r="C24" s="38">
        <v>69801</v>
      </c>
      <c r="D24" s="39">
        <v>104796</v>
      </c>
      <c r="E24" s="52">
        <v>-33.393450131684418</v>
      </c>
      <c r="F24" s="38">
        <v>129997</v>
      </c>
      <c r="G24" s="39">
        <v>212407</v>
      </c>
      <c r="H24" s="59">
        <v>-38.798156369611171</v>
      </c>
      <c r="I24" s="12"/>
    </row>
    <row r="25" spans="1:9" s="13" customFormat="1" ht="15" customHeight="1">
      <c r="A25" s="5"/>
      <c r="B25" s="22" t="s">
        <v>15</v>
      </c>
      <c r="C25" s="38">
        <v>119784</v>
      </c>
      <c r="D25" s="39">
        <v>156328</v>
      </c>
      <c r="E25" s="52">
        <v>-23.376490455964383</v>
      </c>
      <c r="F25" s="38">
        <v>246037</v>
      </c>
      <c r="G25" s="39">
        <v>314491</v>
      </c>
      <c r="H25" s="59">
        <v>-21.766600634040401</v>
      </c>
      <c r="I25" s="12"/>
    </row>
    <row r="26" spans="1:9" ht="15" customHeight="1">
      <c r="A26" s="5"/>
      <c r="B26" s="22" t="s">
        <v>16</v>
      </c>
      <c r="C26" s="38">
        <v>4277</v>
      </c>
      <c r="D26" s="39">
        <v>5845</v>
      </c>
      <c r="E26" s="52">
        <v>-26.82634730538922</v>
      </c>
      <c r="F26" s="38">
        <v>7716</v>
      </c>
      <c r="G26" s="39">
        <v>10895</v>
      </c>
      <c r="H26" s="59">
        <v>-29.178522257916473</v>
      </c>
      <c r="I26" s="12"/>
    </row>
    <row r="27" spans="1:9" ht="15" customHeight="1">
      <c r="A27" s="5"/>
      <c r="B27" s="22" t="s">
        <v>17</v>
      </c>
      <c r="C27" s="38">
        <v>4047</v>
      </c>
      <c r="D27" s="39">
        <v>5570</v>
      </c>
      <c r="E27" s="52">
        <v>-27.342908438061041</v>
      </c>
      <c r="F27" s="38">
        <v>7314</v>
      </c>
      <c r="G27" s="39">
        <v>11574</v>
      </c>
      <c r="H27" s="59">
        <v>-36.806635562467598</v>
      </c>
      <c r="I27" s="12"/>
    </row>
    <row r="28" spans="1:9" ht="15" customHeight="1">
      <c r="A28" s="5"/>
      <c r="B28" s="22" t="s">
        <v>18</v>
      </c>
      <c r="C28" s="38">
        <v>4627</v>
      </c>
      <c r="D28" s="39">
        <v>5431</v>
      </c>
      <c r="E28" s="52">
        <v>-14.803903516847727</v>
      </c>
      <c r="F28" s="38">
        <v>17516</v>
      </c>
      <c r="G28" s="39">
        <v>23034</v>
      </c>
      <c r="H28" s="59">
        <v>-23.955891291134847</v>
      </c>
      <c r="I28" s="12"/>
    </row>
    <row r="29" spans="1:9" ht="15" customHeight="1">
      <c r="A29" s="5"/>
      <c r="B29" s="22" t="s">
        <v>19</v>
      </c>
      <c r="C29" s="38">
        <v>69569</v>
      </c>
      <c r="D29" s="39">
        <v>99143</v>
      </c>
      <c r="E29" s="52">
        <v>-29.829640014927932</v>
      </c>
      <c r="F29" s="38">
        <v>137677</v>
      </c>
      <c r="G29" s="39">
        <v>211104</v>
      </c>
      <c r="H29" s="59">
        <v>-34.782382143398515</v>
      </c>
      <c r="I29" s="12"/>
    </row>
    <row r="30" spans="1:9" ht="15" customHeight="1">
      <c r="A30" s="5"/>
      <c r="B30" s="22" t="s">
        <v>56</v>
      </c>
      <c r="C30" s="38">
        <v>632</v>
      </c>
      <c r="D30" s="39">
        <v>863</v>
      </c>
      <c r="E30" s="52">
        <v>-26.767091541135574</v>
      </c>
      <c r="F30" s="38">
        <v>1290</v>
      </c>
      <c r="G30" s="39">
        <v>1928</v>
      </c>
      <c r="H30" s="59">
        <v>-33.091286307053942</v>
      </c>
      <c r="I30" s="12"/>
    </row>
    <row r="31" spans="1:9" ht="15" customHeight="1">
      <c r="A31" s="5"/>
      <c r="B31" s="22" t="s">
        <v>35</v>
      </c>
      <c r="C31" s="38">
        <v>975</v>
      </c>
      <c r="D31" s="39">
        <v>1649</v>
      </c>
      <c r="E31" s="52">
        <v>-40.873256519102483</v>
      </c>
      <c r="F31" s="38">
        <v>2043</v>
      </c>
      <c r="G31" s="39">
        <v>2812</v>
      </c>
      <c r="H31" s="59">
        <v>-27.347083926031296</v>
      </c>
      <c r="I31" s="12"/>
    </row>
    <row r="32" spans="1:9" ht="13.8">
      <c r="A32" s="5"/>
      <c r="B32" s="22" t="s">
        <v>20</v>
      </c>
      <c r="C32" s="38">
        <v>2381</v>
      </c>
      <c r="D32" s="39">
        <v>3255</v>
      </c>
      <c r="E32" s="52">
        <v>-26.850998463901689</v>
      </c>
      <c r="F32" s="38">
        <v>5053</v>
      </c>
      <c r="G32" s="39">
        <v>7023</v>
      </c>
      <c r="H32" s="59">
        <v>-28.050690588067777</v>
      </c>
      <c r="I32" s="12"/>
    </row>
    <row r="33" spans="1:17" ht="15" customHeight="1">
      <c r="A33" s="5"/>
      <c r="B33" s="22" t="s">
        <v>21</v>
      </c>
      <c r="C33" s="38">
        <v>1533</v>
      </c>
      <c r="D33" s="39">
        <v>2394</v>
      </c>
      <c r="E33" s="52">
        <v>-35.964912280701753</v>
      </c>
      <c r="F33" s="38">
        <v>2966</v>
      </c>
      <c r="G33" s="39">
        <v>4555</v>
      </c>
      <c r="H33" s="59">
        <v>-34.8847420417124</v>
      </c>
      <c r="I33" s="12"/>
    </row>
    <row r="34" spans="1:17" ht="15" customHeight="1">
      <c r="A34" s="5"/>
      <c r="B34" s="22" t="s">
        <v>22</v>
      </c>
      <c r="C34" s="38">
        <v>13333</v>
      </c>
      <c r="D34" s="39">
        <v>16317</v>
      </c>
      <c r="E34" s="52">
        <v>-18.287675430532573</v>
      </c>
      <c r="F34" s="38">
        <v>23042</v>
      </c>
      <c r="G34" s="39">
        <v>33316</v>
      </c>
      <c r="H34" s="59">
        <v>-30.838035778604873</v>
      </c>
      <c r="I34" s="12"/>
    </row>
    <row r="35" spans="1:17" ht="15" customHeight="1">
      <c r="A35" s="5"/>
      <c r="B35" s="22" t="s">
        <v>23</v>
      </c>
      <c r="C35" s="38">
        <v>7133</v>
      </c>
      <c r="D35" s="39">
        <v>10947</v>
      </c>
      <c r="E35" s="52">
        <v>-34.840595596967205</v>
      </c>
      <c r="F35" s="38">
        <v>13882</v>
      </c>
      <c r="G35" s="39">
        <v>19103</v>
      </c>
      <c r="H35" s="59">
        <v>-27.330785740459611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24</v>
      </c>
      <c r="C36" s="38">
        <v>3977</v>
      </c>
      <c r="D36" s="39">
        <v>5347</v>
      </c>
      <c r="E36" s="52">
        <v>-25.621844024686741</v>
      </c>
      <c r="F36" s="38">
        <v>7971</v>
      </c>
      <c r="G36" s="39">
        <v>10277</v>
      </c>
      <c r="H36" s="59">
        <v>-22.438454801985014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25</v>
      </c>
      <c r="C37" s="38">
        <v>3337</v>
      </c>
      <c r="D37" s="39">
        <v>4384</v>
      </c>
      <c r="E37" s="52">
        <v>-23.882299270072991</v>
      </c>
      <c r="F37" s="38">
        <v>6449</v>
      </c>
      <c r="G37" s="39">
        <v>8424</v>
      </c>
      <c r="H37" s="59">
        <v>-23.444919278252613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26</v>
      </c>
      <c r="C38" s="38">
        <v>2685</v>
      </c>
      <c r="D38" s="39">
        <v>3842</v>
      </c>
      <c r="E38" s="52">
        <v>-30.114523685580423</v>
      </c>
      <c r="F38" s="38">
        <v>4935</v>
      </c>
      <c r="G38" s="39">
        <v>8655</v>
      </c>
      <c r="H38" s="59">
        <v>-42.980935875216637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27</v>
      </c>
      <c r="C39" s="38">
        <v>42387</v>
      </c>
      <c r="D39" s="39">
        <v>52965</v>
      </c>
      <c r="E39" s="52">
        <v>-19.971679410931749</v>
      </c>
      <c r="F39" s="38">
        <v>71973</v>
      </c>
      <c r="G39" s="39">
        <v>95722</v>
      </c>
      <c r="H39" s="59">
        <v>-24.810388416455986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28</v>
      </c>
      <c r="C40" s="38">
        <v>10551</v>
      </c>
      <c r="D40" s="39">
        <v>12899</v>
      </c>
      <c r="E40" s="52">
        <v>-18.202961469881387</v>
      </c>
      <c r="F40" s="38">
        <v>19440</v>
      </c>
      <c r="G40" s="39">
        <v>32443</v>
      </c>
      <c r="H40" s="59">
        <v>-40.0795240884012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409174</v>
      </c>
      <c r="D41" s="44">
        <v>566116</v>
      </c>
      <c r="E41" s="54">
        <v>-27.722586890319299</v>
      </c>
      <c r="F41" s="43">
        <v>803013</v>
      </c>
      <c r="G41" s="44">
        <v>1157885</v>
      </c>
      <c r="H41" s="61">
        <v>-30.648294087927557</v>
      </c>
      <c r="I41" s="12"/>
    </row>
    <row r="42" spans="1:17" ht="15" customHeight="1">
      <c r="A42" s="5"/>
      <c r="B42" s="28" t="s">
        <v>37</v>
      </c>
      <c r="C42" s="45">
        <v>364427</v>
      </c>
      <c r="D42" s="46">
        <v>507662</v>
      </c>
      <c r="E42" s="55">
        <v>-28.214638873896412</v>
      </c>
      <c r="F42" s="45">
        <v>719558</v>
      </c>
      <c r="G42" s="46">
        <v>1041084</v>
      </c>
      <c r="H42" s="62">
        <v>-30.883771146228355</v>
      </c>
      <c r="I42" s="12"/>
    </row>
    <row r="43" spans="1:17" ht="15" customHeight="1">
      <c r="A43" s="5"/>
      <c r="B43" s="28" t="s">
        <v>38</v>
      </c>
      <c r="C43" s="45">
        <v>44747</v>
      </c>
      <c r="D43" s="46">
        <v>58454</v>
      </c>
      <c r="E43" s="55">
        <v>-23.449207924179696</v>
      </c>
      <c r="F43" s="45">
        <v>83455</v>
      </c>
      <c r="G43" s="46">
        <v>116801</v>
      </c>
      <c r="H43" s="62">
        <v>-28.549413104339859</v>
      </c>
      <c r="I43" s="12"/>
    </row>
    <row r="44" spans="1:17" ht="15" customHeight="1">
      <c r="A44" s="5"/>
      <c r="B44" s="22" t="s">
        <v>29</v>
      </c>
      <c r="C44" s="38">
        <v>971</v>
      </c>
      <c r="D44" s="39">
        <v>600</v>
      </c>
      <c r="E44" s="52">
        <v>61.833333333333329</v>
      </c>
      <c r="F44" s="38">
        <v>1321</v>
      </c>
      <c r="G44" s="39">
        <v>932</v>
      </c>
      <c r="H44" s="59">
        <v>41.738197424892704</v>
      </c>
      <c r="I44" s="12"/>
    </row>
    <row r="45" spans="1:17" ht="15" customHeight="1">
      <c r="A45" s="5"/>
      <c r="B45" s="22" t="s">
        <v>30</v>
      </c>
      <c r="C45" s="38">
        <v>1288</v>
      </c>
      <c r="D45" s="39">
        <v>2204</v>
      </c>
      <c r="E45" s="52">
        <v>-41.560798548094375</v>
      </c>
      <c r="F45" s="38">
        <v>2297</v>
      </c>
      <c r="G45" s="39">
        <v>4298</v>
      </c>
      <c r="H45" s="59">
        <v>-46.556537924616102</v>
      </c>
      <c r="I45" s="12"/>
    </row>
    <row r="46" spans="1:17" ht="15" customHeight="1">
      <c r="A46" s="5"/>
      <c r="B46" s="22" t="s">
        <v>31</v>
      </c>
      <c r="C46" s="38">
        <v>7048</v>
      </c>
      <c r="D46" s="39">
        <v>10015</v>
      </c>
      <c r="E46" s="52">
        <v>-29.625561657513728</v>
      </c>
      <c r="F46" s="38">
        <v>13439</v>
      </c>
      <c r="G46" s="39">
        <v>19373</v>
      </c>
      <c r="H46" s="59">
        <v>-30.63025860734011</v>
      </c>
      <c r="I46" s="12"/>
    </row>
    <row r="47" spans="1:17" ht="15" customHeight="1">
      <c r="A47" s="5"/>
      <c r="B47" s="25" t="s">
        <v>1</v>
      </c>
      <c r="C47" s="47">
        <v>9307</v>
      </c>
      <c r="D47" s="48">
        <v>12819</v>
      </c>
      <c r="E47" s="56">
        <v>-27.396832826273499</v>
      </c>
      <c r="F47" s="47">
        <v>17057</v>
      </c>
      <c r="G47" s="48">
        <v>24603</v>
      </c>
      <c r="H47" s="63">
        <v>-30.671056375238791</v>
      </c>
      <c r="I47" s="12"/>
    </row>
    <row r="48" spans="1:17" ht="13.8">
      <c r="A48" s="5"/>
      <c r="B48" s="22" t="s">
        <v>32</v>
      </c>
      <c r="C48" s="38">
        <v>22342</v>
      </c>
      <c r="D48" s="39">
        <v>44513</v>
      </c>
      <c r="E48" s="52">
        <v>-49.807921281423404</v>
      </c>
      <c r="F48" s="38">
        <v>46028</v>
      </c>
      <c r="G48" s="39">
        <v>93087</v>
      </c>
      <c r="H48" s="59">
        <v>-50.553783020185413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5</v>
      </c>
      <c r="C49" s="47">
        <v>440823</v>
      </c>
      <c r="D49" s="48">
        <v>623448</v>
      </c>
      <c r="E49" s="56">
        <v>-29.292739731300767</v>
      </c>
      <c r="F49" s="47">
        <v>866098</v>
      </c>
      <c r="G49" s="48">
        <v>1275575</v>
      </c>
      <c r="H49" s="63">
        <v>-32.101366050604632</v>
      </c>
      <c r="I49" s="12"/>
    </row>
    <row r="50" spans="1:13" ht="15" customHeight="1">
      <c r="A50" s="5"/>
      <c r="B50" s="27" t="s">
        <v>6</v>
      </c>
      <c r="C50" s="49">
        <v>396076</v>
      </c>
      <c r="D50" s="50">
        <v>564994</v>
      </c>
      <c r="E50" s="57">
        <v>-29.8973086439856</v>
      </c>
      <c r="F50" s="49">
        <v>782643</v>
      </c>
      <c r="G50" s="50">
        <v>1158774</v>
      </c>
      <c r="H50" s="64">
        <v>-32.459392426823527</v>
      </c>
      <c r="I50" s="12"/>
    </row>
    <row r="51" spans="1:13" ht="15" customHeight="1">
      <c r="A51" s="1"/>
      <c r="B51" s="29" t="s">
        <v>33</v>
      </c>
      <c r="C51" s="26"/>
      <c r="D51" s="15"/>
      <c r="E51" s="15"/>
      <c r="F51" s="15"/>
      <c r="G51" s="1"/>
      <c r="H51" s="31" t="s">
        <v>52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/>
      <c r="I52" s="1"/>
    </row>
    <row r="53" spans="1:13" ht="15" customHeight="1">
      <c r="A53" s="1"/>
      <c r="B53" s="36"/>
      <c r="C53" s="36"/>
      <c r="D53" s="36"/>
      <c r="E53" s="36"/>
      <c r="F53" s="15"/>
      <c r="G53" s="95"/>
      <c r="H53" s="31"/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8:H8"/>
    <mergeCell ref="C1:H1"/>
    <mergeCell ref="C3:H3"/>
    <mergeCell ref="C4:H4"/>
    <mergeCell ref="C5:H5"/>
    <mergeCell ref="C6:H6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9 of 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BEV</vt:lpstr>
      <vt:lpstr>PHEV</vt:lpstr>
      <vt:lpstr>HEV</vt:lpstr>
      <vt:lpstr>NGV</vt:lpstr>
      <vt:lpstr>LPG + Other</vt:lpstr>
      <vt:lpstr>Petrol</vt:lpstr>
      <vt:lpstr>Diesel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Grazyna Kopczynska</cp:lastModifiedBy>
  <cp:lastPrinted>2021-06-23T14:06:47Z</cp:lastPrinted>
  <dcterms:created xsi:type="dcterms:W3CDTF">2015-10-26T14:20:01Z</dcterms:created>
  <dcterms:modified xsi:type="dcterms:W3CDTF">2022-07-20T10:18:17Z</dcterms:modified>
</cp:coreProperties>
</file>