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03 March 2022/FINAL/"/>
    </mc:Choice>
  </mc:AlternateContent>
  <xr:revisionPtr revIDLastSave="0" documentId="8_{36603806-2F4B-4F40-9AC9-BDA728D78ABF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<sst xmlns="http://schemas.openxmlformats.org/spreadsheetml/2006/main" count="256" uniqueCount="107">
  <si>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</si>
  <si>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</si>
  <si>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</si>
  <si>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</si>
  <si>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</si>
  <si>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</si>
  <si>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</si>
  <si>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</si>
  <si>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</si>
  <si>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</si>
  <si>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</si>
  <si>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</si>
  <si>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</si>
  <si>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</si>
  <si>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</si>
  <si>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</si>
  <si>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</si>
  <si>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</si>
  <si>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</si>
  <si>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</si>
  <si>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</si>
  <si>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</si>
  <si>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</si>
  <si>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</si>
  <si>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</si>
  <si>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</si>
  <si>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</si>
  <si>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</si>
  <si>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</si>
  <si>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</si>
  <si>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</si>
  <si>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</si>
  <si>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</si>
  <si>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</si>
  <si>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</si>
  <si>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</si>
  <si>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</si>
  <si>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</si>
  <si>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</si>
  <si>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</si>
  <si>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</si>
  <si>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</si>
  <si>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</si>
  <si>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</si>
  <si>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</si>
  <si>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</si>
  <si>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</si>
  <si>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</si>
  <si>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</si>
  <si>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</si>
  <si>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</si>
  <si>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</si>
  <si>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</si>
  <si>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</si>
  <si>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</si>
  <si>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</si>
  <si>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</si>
  <si>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</si>
  <si>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</si>
  <si>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</si>
  <si>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</si>
  <si>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</si>
  <si>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</si>
  <si>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</si>
  <si>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</si>
  <si>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</si>
  <si>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</si>
  <si>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</si>
  <si>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</si>
  <si>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</si>
  <si>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</si>
  <si>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</si>
  <si>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</si>
  <si>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</si>
  <si>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</si>
  <si>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</si>
  <si>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</si>
  <si>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</si>
  <si>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</si>
  <si>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</si>
  <si>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</si>
  <si>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</si>
  <si>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</si>
  <si>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</si>
  <si>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</si>
  <si>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</si>
  <si>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</si>
  <si>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</si>
  <si>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</si>
  <si>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</si>
  <si>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</si>
  <si>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</si>
  <si>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</si>
  <si>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</si>
  <si>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</si>
  <si>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</si>
  <si>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</si>
  <si>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</si>
  <si>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</si>
  <si>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22/21</t>
  </si>
  <si>
    <t>2022</t>
  </si>
  <si>
    <t>Stellantis</t>
  </si>
  <si>
    <t xml:space="preserve"> '22</t>
  </si>
  <si>
    <t>Mercedes-Benz</t>
  </si>
  <si>
    <t>MARCH</t>
  </si>
  <si>
    <t>JANUARY-MARCH</t>
  </si>
  <si>
    <t>8.00am CET (6.00am GMT), 20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</si>
</sst>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"/>
    <numFmt numFmtId="166" formatCode="\+#,##0.0;\-#,##0.0"/>
    <numFmt numFmtId="167" formatCode="\+#,##0.00;\-#,##0.0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7" fontId="0" fillId="0" borderId="18" xfId="0" applyNumberFormat="1" applyFont="1" applyBorder="1" applyAlignment="1">
      <alignment vertical="center"/>
    </xf>
    <xf numFmtId="167" fontId="0" fillId="0" borderId="18" xfId="0" quotePrefix="1" applyNumberFormat="1" applyFont="1" applyBorder="1" applyAlignment="1">
      <alignment horizontal="right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168275</xdr:colOff>
      <xdr:row>66</xdr:row>
      <xdr:rowOff>132058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2E9B6C0-7A26-4A7D-99A3-FC40092C3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8" y="10112375"/>
          <a:ext cx="7772400" cy="257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79"/>
  <sheetViews>
    <sheetView showGridLines="0" tabSelected="1" view="pageLayout" zoomScale="80" zoomScaleNormal="100" zoomScaleSheetLayoutView="110" zoomScalePageLayoutView="80" workbookViewId="0">
      <selection activeCell="B54" sqref="B54"/>
    </sheetView>
  </sheetViews>
  <sheetFormatPr defaultColWidth="9.1796875" defaultRowHeight="15" customHeight="1"/>
  <cols>
    <col min="1" max="1" width="10.54296875" style="3" customWidth="1"/>
    <col min="2" max="2" width="27.81640625" style="5" customWidth="1"/>
    <col min="3" max="4" width="12.54296875" style="5" customWidth="1"/>
    <col min="5" max="5" width="15.453125" style="5" customWidth="1"/>
    <col min="6" max="7" width="12.54296875" style="5" customWidth="1"/>
    <col min="8" max="8" width="15.453125" style="5" customWidth="1"/>
    <col min="9" max="9" width="5.54296875" style="5" customWidth="1"/>
    <col min="10" max="11" width="11.54296875" style="5" customWidth="1"/>
    <col min="12" max="13" width="10.54296875" style="5" customWidth="1"/>
    <col min="14" max="16" width="9.1796875" style="5" customWidth="1"/>
    <col min="17" max="16384" width="9.1796875" style="5"/>
  </cols>
  <sheetData>
    <row r="1" spans="1:13" ht="30">
      <c r="A1" s="2"/>
      <c r="B1" s="6"/>
      <c r="C1" s="131" t="s">
        <v>4</v>
      </c>
      <c r="D1" s="131"/>
      <c r="E1" s="131"/>
      <c r="F1" s="131"/>
      <c r="G1" s="131"/>
      <c r="H1" s="131"/>
    </row>
    <row r="2" spans="1:13" ht="15.65" customHeight="1">
      <c r="A2" s="2"/>
      <c r="B2" s="6"/>
      <c r="C2" s="64"/>
      <c r="D2" s="64"/>
      <c r="E2" s="64"/>
      <c r="F2" s="64"/>
      <c r="G2" s="64"/>
      <c r="H2" s="64"/>
    </row>
    <row r="3" spans="1:13" ht="2.9" customHeight="1">
      <c r="A3" s="2"/>
      <c r="B3" s="6"/>
      <c r="C3" s="132"/>
      <c r="D3" s="133"/>
      <c r="E3" s="133"/>
      <c r="F3" s="133"/>
      <c r="G3" s="133"/>
      <c r="H3" s="134"/>
    </row>
    <row r="4" spans="1:13" ht="18" customHeight="1">
      <c r="A4" s="4"/>
      <c r="B4" s="6"/>
      <c r="C4" s="135" t="s">
        <v>84</v>
      </c>
      <c r="D4" s="136"/>
      <c r="E4" s="136"/>
      <c r="F4" s="136"/>
      <c r="G4" s="136"/>
      <c r="H4" s="137"/>
    </row>
    <row r="5" spans="1:13" ht="18" customHeight="1">
      <c r="A5" s="4"/>
      <c r="B5" s="6"/>
      <c r="C5" s="138" t="s">
        <v>106</v>
      </c>
      <c r="D5" s="139"/>
      <c r="E5" s="139"/>
      <c r="F5" s="139"/>
      <c r="G5" s="139"/>
      <c r="H5" s="140"/>
    </row>
    <row r="6" spans="1:13" ht="2.9" customHeight="1">
      <c r="A6" s="4"/>
      <c r="B6" s="6"/>
      <c r="C6" s="141"/>
      <c r="D6" s="142"/>
      <c r="E6" s="142"/>
      <c r="F6" s="142"/>
      <c r="G6" s="142"/>
      <c r="H6" s="143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">
      <c r="A8" s="7"/>
      <c r="B8" s="5" t="s">
        <v>0</v>
      </c>
      <c r="C8" s="129" t="s">
        <v>92</v>
      </c>
      <c r="D8" s="129"/>
      <c r="E8" s="129"/>
      <c r="F8" s="129"/>
      <c r="G8" s="129"/>
      <c r="H8" s="129"/>
    </row>
    <row r="9" spans="1:13" ht="20.5">
      <c r="A9" s="7"/>
      <c r="C9" s="130" t="s">
        <v>83</v>
      </c>
      <c r="D9" s="130"/>
      <c r="E9" s="130"/>
      <c r="F9" s="130"/>
      <c r="G9" s="130"/>
      <c r="H9" s="130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2" t="s">
        <v>104</v>
      </c>
      <c r="D12" s="123"/>
      <c r="E12" s="124"/>
      <c r="F12" s="125" t="s">
        <v>105</v>
      </c>
      <c r="G12" s="123"/>
      <c r="H12" s="126"/>
      <c r="I12" s="11"/>
    </row>
    <row r="13" spans="1:13" ht="15" customHeight="1">
      <c r="A13" s="5"/>
      <c r="B13" s="65"/>
      <c r="C13" s="120" t="s">
        <v>42</v>
      </c>
      <c r="D13" s="121"/>
      <c r="E13" s="100" t="s">
        <v>3</v>
      </c>
      <c r="F13" s="127" t="s">
        <v>42</v>
      </c>
      <c r="G13" s="128"/>
      <c r="H13" s="95" t="s">
        <v>3</v>
      </c>
    </row>
    <row r="14" spans="1:13" ht="15" customHeight="1">
      <c r="A14" s="5"/>
      <c r="B14" s="65"/>
      <c r="C14" s="99">
        <v>2022</v>
      </c>
      <c r="D14" s="99">
        <v>2021</v>
      </c>
      <c r="E14" s="101" t="s">
        <v>99</v>
      </c>
      <c r="F14" s="97" t="s">
        <v>100</v>
      </c>
      <c r="G14" s="104">
        <v>2021</v>
      </c>
      <c r="H14" s="98" t="s">
        <v>99</v>
      </c>
    </row>
    <row r="15" spans="1:13" ht="14">
      <c r="A15" s="5"/>
      <c r="B15" s="22" t="s">
        <v>7</v>
      </c>
      <c r="C15" s="66">
        <v>20653</v>
      </c>
      <c r="D15" s="67">
        <v>29526</v>
      </c>
      <c r="E15" s="79">
        <v>-30.051480051480052</v>
      </c>
      <c r="F15" s="66">
        <v>52375</v>
      </c>
      <c r="G15" s="67">
        <v>63522</v>
      </c>
      <c r="H15" s="86">
        <v>-17.548250999653664</v>
      </c>
      <c r="I15" s="12"/>
    </row>
    <row r="16" spans="1:13" ht="15" customHeight="1">
      <c r="A16" s="5"/>
      <c r="B16" s="23" t="s">
        <v>8</v>
      </c>
      <c r="C16" s="66">
        <v>36998</v>
      </c>
      <c r="D16" s="67">
        <v>44966</v>
      </c>
      <c r="E16" s="80">
        <v>-17.720055152782102</v>
      </c>
      <c r="F16" s="66">
        <v>103146</v>
      </c>
      <c r="G16" s="67">
        <v>119237</v>
      </c>
      <c r="H16" s="87">
        <v>-13.494972198227059</v>
      </c>
      <c r="I16" s="12"/>
    </row>
    <row r="17" spans="1:9" ht="15" customHeight="1">
      <c r="A17" s="5"/>
      <c r="B17" s="23" t="s">
        <v>9</v>
      </c>
      <c r="C17" s="66">
        <v>2697</v>
      </c>
      <c r="D17" s="67">
        <v>2155</v>
      </c>
      <c r="E17" s="80">
        <v>25.150812064965194</v>
      </c>
      <c r="F17" s="66">
        <v>6674</v>
      </c>
      <c r="G17" s="67">
        <v>5584</v>
      </c>
      <c r="H17" s="87">
        <v>19.520057306590257</v>
      </c>
      <c r="I17" s="12"/>
    </row>
    <row r="18" spans="1:9" ht="15" customHeight="1">
      <c r="A18" s="5"/>
      <c r="B18" s="23" t="s">
        <v>10</v>
      </c>
      <c r="C18" s="66">
        <v>3810</v>
      </c>
      <c r="D18" s="67">
        <v>4155</v>
      </c>
      <c r="E18" s="80">
        <v>-8.3032490974729249</v>
      </c>
      <c r="F18" s="66">
        <v>9632</v>
      </c>
      <c r="G18" s="67">
        <v>10474</v>
      </c>
      <c r="H18" s="87">
        <v>-8.0389535993889627</v>
      </c>
      <c r="I18" s="12"/>
    </row>
    <row r="19" spans="1:9" ht="15" customHeight="1">
      <c r="A19" s="5"/>
      <c r="B19" s="23" t="s">
        <v>11</v>
      </c>
      <c r="C19" s="66">
        <v>848</v>
      </c>
      <c r="D19" s="67">
        <v>1011</v>
      </c>
      <c r="E19" s="80">
        <v>-16.122650840751731</v>
      </c>
      <c r="F19" s="66">
        <v>3059</v>
      </c>
      <c r="G19" s="67">
        <v>2746</v>
      </c>
      <c r="H19" s="87">
        <v>11.398397669337218</v>
      </c>
      <c r="I19" s="12"/>
    </row>
    <row r="20" spans="1:9" ht="15" customHeight="1">
      <c r="A20" s="5"/>
      <c r="B20" s="23" t="s">
        <v>12</v>
      </c>
      <c r="C20" s="66">
        <v>16903</v>
      </c>
      <c r="D20" s="67">
        <v>20053</v>
      </c>
      <c r="E20" s="80">
        <v>-15.708372812048072</v>
      </c>
      <c r="F20" s="66">
        <v>47391</v>
      </c>
      <c r="G20" s="67">
        <v>49534</v>
      </c>
      <c r="H20" s="87">
        <v>-4.3263213146525619</v>
      </c>
      <c r="I20" s="12"/>
    </row>
    <row r="21" spans="1:9" ht="15" customHeight="1">
      <c r="A21" s="5"/>
      <c r="B21" s="23" t="s">
        <v>13</v>
      </c>
      <c r="C21" s="66">
        <v>14623</v>
      </c>
      <c r="D21" s="67">
        <v>23726</v>
      </c>
      <c r="E21" s="80">
        <v>-38.367192109921604</v>
      </c>
      <c r="F21" s="66">
        <v>34231</v>
      </c>
      <c r="G21" s="67">
        <v>43886</v>
      </c>
      <c r="H21" s="87">
        <v>-22.000182290479881</v>
      </c>
      <c r="I21" s="12"/>
    </row>
    <row r="22" spans="1:9" ht="15" customHeight="1">
      <c r="A22" s="5"/>
      <c r="B22" s="24" t="s">
        <v>14</v>
      </c>
      <c r="C22" s="68">
        <v>2058</v>
      </c>
      <c r="D22" s="69">
        <v>2116</v>
      </c>
      <c r="E22" s="81">
        <v>-2.7410207939508506</v>
      </c>
      <c r="F22" s="68">
        <v>5191</v>
      </c>
      <c r="G22" s="69">
        <v>5728</v>
      </c>
      <c r="H22" s="88">
        <v>-9.375</v>
      </c>
      <c r="I22" s="12"/>
    </row>
    <row r="23" spans="1:9" ht="15" customHeight="1">
      <c r="A23" s="5"/>
      <c r="B23" s="23" t="s">
        <v>15</v>
      </c>
      <c r="C23" s="66">
        <v>7536</v>
      </c>
      <c r="D23" s="67">
        <v>10429</v>
      </c>
      <c r="E23" s="80">
        <v>-27.739955892223605</v>
      </c>
      <c r="F23" s="66">
        <v>21725</v>
      </c>
      <c r="G23" s="67">
        <v>27980</v>
      </c>
      <c r="H23" s="87">
        <v>-22.355253752680486</v>
      </c>
      <c r="I23" s="12"/>
    </row>
    <row r="24" spans="1:9" ht="15" customHeight="1">
      <c r="A24" s="5"/>
      <c r="B24" s="23" t="s">
        <v>16</v>
      </c>
      <c r="C24" s="66">
        <v>147078</v>
      </c>
      <c r="D24" s="67">
        <v>182774</v>
      </c>
      <c r="E24" s="80">
        <v>-19.530130106032587</v>
      </c>
      <c r="F24" s="66">
        <v>365360</v>
      </c>
      <c r="G24" s="67">
        <v>441791</v>
      </c>
      <c r="H24" s="87">
        <v>-17.300261888540057</v>
      </c>
      <c r="I24" s="12"/>
    </row>
    <row r="25" spans="1:9" s="13" customFormat="1" ht="15" customHeight="1">
      <c r="A25" s="5"/>
      <c r="B25" s="23" t="s">
        <v>17</v>
      </c>
      <c r="C25" s="66">
        <v>241330</v>
      </c>
      <c r="D25" s="67">
        <v>292349</v>
      </c>
      <c r="E25" s="80">
        <v>-17.451402262364503</v>
      </c>
      <c r="F25" s="66">
        <v>625954</v>
      </c>
      <c r="G25" s="67">
        <v>656452</v>
      </c>
      <c r="H25" s="87">
        <v>-4.6458842382992209</v>
      </c>
      <c r="I25" s="12"/>
    </row>
    <row r="26" spans="1:9" ht="15" customHeight="1">
      <c r="A26" s="5"/>
      <c r="B26" s="23" t="s">
        <v>18</v>
      </c>
      <c r="C26" s="66">
        <v>8410</v>
      </c>
      <c r="D26" s="67">
        <v>8984</v>
      </c>
      <c r="E26" s="80">
        <v>-6.3891362422083713</v>
      </c>
      <c r="F26" s="66">
        <v>22427</v>
      </c>
      <c r="G26" s="67">
        <v>23439</v>
      </c>
      <c r="H26" s="87">
        <v>-4.3175903408848502</v>
      </c>
      <c r="I26" s="12"/>
    </row>
    <row r="27" spans="1:9" ht="15" customHeight="1">
      <c r="A27" s="5"/>
      <c r="B27" s="23" t="s">
        <v>19</v>
      </c>
      <c r="C27" s="66">
        <v>11150</v>
      </c>
      <c r="D27" s="67">
        <v>12433</v>
      </c>
      <c r="E27" s="80">
        <v>-10.319311509691948</v>
      </c>
      <c r="F27" s="66">
        <v>28690</v>
      </c>
      <c r="G27" s="67">
        <v>32197</v>
      </c>
      <c r="H27" s="87">
        <v>-10.892319160170203</v>
      </c>
      <c r="I27" s="12"/>
    </row>
    <row r="28" spans="1:9" ht="15" customHeight="1">
      <c r="A28" s="5"/>
      <c r="B28" s="23" t="s">
        <v>20</v>
      </c>
      <c r="C28" s="66">
        <v>12904</v>
      </c>
      <c r="D28" s="67">
        <v>9192</v>
      </c>
      <c r="E28" s="80">
        <v>40.382941688424715</v>
      </c>
      <c r="F28" s="66">
        <v>49893</v>
      </c>
      <c r="G28" s="67">
        <v>48030</v>
      </c>
      <c r="H28" s="87">
        <v>3.8788257339163024</v>
      </c>
      <c r="I28" s="12"/>
    </row>
    <row r="29" spans="1:9" ht="15" customHeight="1">
      <c r="A29" s="5"/>
      <c r="B29" s="23" t="s">
        <v>21</v>
      </c>
      <c r="C29" s="66">
        <v>119497</v>
      </c>
      <c r="D29" s="67">
        <v>169886</v>
      </c>
      <c r="E29" s="80">
        <v>-29.660478203030266</v>
      </c>
      <c r="F29" s="66">
        <v>338258</v>
      </c>
      <c r="G29" s="67">
        <v>447245</v>
      </c>
      <c r="H29" s="87">
        <v>-24.368522845420294</v>
      </c>
      <c r="I29" s="12"/>
    </row>
    <row r="30" spans="1:9" ht="15" customHeight="1">
      <c r="A30" s="5"/>
      <c r="B30" s="23" t="s">
        <v>22</v>
      </c>
      <c r="C30" s="66">
        <v>1388</v>
      </c>
      <c r="D30" s="67">
        <v>1376</v>
      </c>
      <c r="E30" s="80">
        <v>0.87209302325581395</v>
      </c>
      <c r="F30" s="66">
        <v>3680</v>
      </c>
      <c r="G30" s="67">
        <v>3441</v>
      </c>
      <c r="H30" s="87">
        <v>6.9456553327521071</v>
      </c>
      <c r="I30" s="12"/>
    </row>
    <row r="31" spans="1:9" ht="15" customHeight="1">
      <c r="A31" s="5"/>
      <c r="B31" s="23" t="s">
        <v>81</v>
      </c>
      <c r="C31" s="66">
        <v>2350</v>
      </c>
      <c r="D31" s="67">
        <v>3077</v>
      </c>
      <c r="E31" s="80">
        <v>-23.626909327266819</v>
      </c>
      <c r="F31" s="66">
        <v>6503</v>
      </c>
      <c r="G31" s="67">
        <v>7658</v>
      </c>
      <c r="H31" s="87">
        <v>-15.082266910420476</v>
      </c>
      <c r="I31" s="12"/>
    </row>
    <row r="32" spans="1:9" ht="14">
      <c r="A32" s="5"/>
      <c r="B32" s="23" t="s">
        <v>23</v>
      </c>
      <c r="C32" s="66">
        <v>4338</v>
      </c>
      <c r="D32" s="67">
        <v>4967</v>
      </c>
      <c r="E32" s="80">
        <v>-12.663579625528488</v>
      </c>
      <c r="F32" s="66">
        <v>11347</v>
      </c>
      <c r="G32" s="67">
        <v>12456</v>
      </c>
      <c r="H32" s="87">
        <v>-8.9033397559409124</v>
      </c>
      <c r="I32" s="12"/>
    </row>
    <row r="33" spans="1:17" ht="15" customHeight="1">
      <c r="A33" s="5"/>
      <c r="B33" s="23" t="s">
        <v>24</v>
      </c>
      <c r="C33" s="66">
        <v>24959</v>
      </c>
      <c r="D33" s="67">
        <v>24041</v>
      </c>
      <c r="E33" s="80">
        <v>3.8184767688532095</v>
      </c>
      <c r="F33" s="66">
        <v>78539</v>
      </c>
      <c r="G33" s="67">
        <v>80587</v>
      </c>
      <c r="H33" s="87">
        <v>-2.5413528236564211</v>
      </c>
      <c r="I33" s="12"/>
    </row>
    <row r="34" spans="1:17" ht="15" customHeight="1">
      <c r="A34" s="5"/>
      <c r="B34" s="23" t="s">
        <v>25</v>
      </c>
      <c r="C34" s="66">
        <v>39528</v>
      </c>
      <c r="D34" s="67">
        <v>47849</v>
      </c>
      <c r="E34" s="80">
        <v>-17.390123095571486</v>
      </c>
      <c r="F34" s="66">
        <v>102041</v>
      </c>
      <c r="G34" s="67">
        <v>117865</v>
      </c>
      <c r="H34" s="87">
        <v>-13.425529207143766</v>
      </c>
      <c r="I34" s="12"/>
    </row>
    <row r="35" spans="1:17" ht="15" customHeight="1">
      <c r="A35" s="5"/>
      <c r="B35" s="23" t="s">
        <v>26</v>
      </c>
      <c r="C35" s="66">
        <v>13371</v>
      </c>
      <c r="D35" s="67">
        <v>12699</v>
      </c>
      <c r="E35" s="80">
        <v>5.2917552563193953</v>
      </c>
      <c r="F35" s="66">
        <v>34771</v>
      </c>
      <c r="G35" s="67">
        <v>31039</v>
      </c>
      <c r="H35" s="87">
        <v>12.023583233995941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27</v>
      </c>
      <c r="C36" s="66">
        <v>11025</v>
      </c>
      <c r="D36" s="67">
        <v>7861</v>
      </c>
      <c r="E36" s="80">
        <v>40.249332146037396</v>
      </c>
      <c r="F36" s="66">
        <v>28978</v>
      </c>
      <c r="G36" s="67">
        <v>20762</v>
      </c>
      <c r="H36" s="87">
        <v>39.572295539928717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28</v>
      </c>
      <c r="C37" s="66">
        <v>7476</v>
      </c>
      <c r="D37" s="67">
        <v>6542</v>
      </c>
      <c r="E37" s="80">
        <v>14.276979516967289</v>
      </c>
      <c r="F37" s="66">
        <v>19221</v>
      </c>
      <c r="G37" s="67">
        <v>15402</v>
      </c>
      <c r="H37" s="87">
        <v>24.795481106349825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29</v>
      </c>
      <c r="C38" s="66">
        <v>4627</v>
      </c>
      <c r="D38" s="67">
        <v>7067</v>
      </c>
      <c r="E38" s="80">
        <v>-34.526673270128768</v>
      </c>
      <c r="F38" s="66">
        <v>12752</v>
      </c>
      <c r="G38" s="67">
        <v>16291</v>
      </c>
      <c r="H38" s="87">
        <v>-21.723651095697011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30</v>
      </c>
      <c r="C39" s="66">
        <v>59920</v>
      </c>
      <c r="D39" s="67">
        <v>85817</v>
      </c>
      <c r="E39" s="80">
        <v>-30.177004556206811</v>
      </c>
      <c r="F39" s="66">
        <v>164399</v>
      </c>
      <c r="G39" s="67">
        <v>186055</v>
      </c>
      <c r="H39" s="87">
        <v>-11.639568944666898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31</v>
      </c>
      <c r="C40" s="66">
        <v>28710</v>
      </c>
      <c r="D40" s="67">
        <v>47460</v>
      </c>
      <c r="E40" s="80">
        <v>-39.506953223767383</v>
      </c>
      <c r="F40" s="66">
        <v>69739</v>
      </c>
      <c r="G40" s="67">
        <v>90870</v>
      </c>
      <c r="H40" s="87">
        <v>-23.254099262682953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844187</v>
      </c>
      <c r="D41" s="72">
        <v>1062511</v>
      </c>
      <c r="E41" s="82">
        <v>-20.547928444976097</v>
      </c>
      <c r="F41" s="71">
        <v>2245976</v>
      </c>
      <c r="G41" s="72">
        <v>2560271</v>
      </c>
      <c r="H41" s="117">
        <v>-12.275848923805331</v>
      </c>
      <c r="I41" s="12"/>
    </row>
    <row r="42" spans="1:17" ht="15" customHeight="1">
      <c r="A42" s="5"/>
      <c r="B42" s="29" t="s">
        <v>97</v>
      </c>
      <c r="C42" s="73">
        <v>740327</v>
      </c>
      <c r="D42" s="74">
        <v>946816</v>
      </c>
      <c r="E42" s="83">
        <v>-21.808778051912938</v>
      </c>
      <c r="F42" s="73">
        <v>1972164</v>
      </c>
      <c r="G42" s="74">
        <v>2272589</v>
      </c>
      <c r="H42" s="89">
        <v>-13.219504274640069</v>
      </c>
      <c r="I42" s="12"/>
    </row>
    <row r="43" spans="1:17" ht="15" customHeight="1">
      <c r="A43" s="5"/>
      <c r="B43" s="29" t="s">
        <v>98</v>
      </c>
      <c r="C43" s="73">
        <v>103860</v>
      </c>
      <c r="D43" s="74">
        <v>115695</v>
      </c>
      <c r="E43" s="83">
        <v>-10.229482691559705</v>
      </c>
      <c r="F43" s="73">
        <v>273812</v>
      </c>
      <c r="G43" s="74">
        <v>287682</v>
      </c>
      <c r="H43" s="89">
        <v>-4.8212957362643474</v>
      </c>
      <c r="I43" s="12"/>
    </row>
    <row r="44" spans="1:17" ht="15" customHeight="1">
      <c r="A44" s="5"/>
      <c r="B44" s="23" t="s">
        <v>32</v>
      </c>
      <c r="C44" s="66">
        <v>1451</v>
      </c>
      <c r="D44" s="67">
        <v>953</v>
      </c>
      <c r="E44" s="80">
        <v>52.25603357817419</v>
      </c>
      <c r="F44" s="66">
        <v>3151</v>
      </c>
      <c r="G44" s="67">
        <v>2086</v>
      </c>
      <c r="H44" s="87">
        <v>51.054650047938644</v>
      </c>
      <c r="I44" s="12"/>
    </row>
    <row r="45" spans="1:17" ht="15" customHeight="1">
      <c r="A45" s="5"/>
      <c r="B45" s="23" t="s">
        <v>33</v>
      </c>
      <c r="C45" s="66">
        <v>16238</v>
      </c>
      <c r="D45" s="67">
        <v>15321</v>
      </c>
      <c r="E45" s="80">
        <v>5.985249004634162</v>
      </c>
      <c r="F45" s="66">
        <v>32342</v>
      </c>
      <c r="G45" s="67">
        <v>36309</v>
      </c>
      <c r="H45" s="87">
        <v>-10.925665812883858</v>
      </c>
      <c r="I45" s="12"/>
    </row>
    <row r="46" spans="1:17" ht="15" customHeight="1">
      <c r="A46" s="5"/>
      <c r="B46" s="23" t="s">
        <v>34</v>
      </c>
      <c r="C46" s="66">
        <v>21722</v>
      </c>
      <c r="D46" s="67">
        <v>25236</v>
      </c>
      <c r="E46" s="80">
        <v>-13.924552226977335</v>
      </c>
      <c r="F46" s="66">
        <v>54227</v>
      </c>
      <c r="G46" s="67">
        <v>56497</v>
      </c>
      <c r="H46" s="87">
        <v>-4.0179124555286121</v>
      </c>
      <c r="I46" s="12"/>
    </row>
    <row r="47" spans="1:17" ht="15" customHeight="1">
      <c r="A47" s="5"/>
      <c r="B47" s="26" t="s">
        <v>1</v>
      </c>
      <c r="C47" s="75">
        <v>39411</v>
      </c>
      <c r="D47" s="76">
        <v>41510</v>
      </c>
      <c r="E47" s="84">
        <v>-5.056612864370031</v>
      </c>
      <c r="F47" s="75">
        <v>89720</v>
      </c>
      <c r="G47" s="76">
        <v>94892</v>
      </c>
      <c r="H47" s="90">
        <v>-5.4504067782320957</v>
      </c>
      <c r="I47" s="12"/>
    </row>
    <row r="48" spans="1:17" ht="14">
      <c r="A48" s="5"/>
      <c r="B48" s="23" t="s">
        <v>35</v>
      </c>
      <c r="C48" s="66">
        <v>243479</v>
      </c>
      <c r="D48" s="67">
        <v>283964</v>
      </c>
      <c r="E48" s="80">
        <v>-14.257088926765366</v>
      </c>
      <c r="F48" s="66">
        <v>417560</v>
      </c>
      <c r="G48" s="67">
        <v>425525</v>
      </c>
      <c r="H48" s="87">
        <v>-1.8718054168380234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75">
        <v>1127077</v>
      </c>
      <c r="D49" s="76">
        <v>1387985</v>
      </c>
      <c r="E49" s="84">
        <v>-18.797609484252352</v>
      </c>
      <c r="F49" s="75">
        <v>2753256</v>
      </c>
      <c r="G49" s="76">
        <v>3080688</v>
      </c>
      <c r="H49" s="90">
        <v>-10.628534924666178</v>
      </c>
      <c r="I49" s="12"/>
    </row>
    <row r="50" spans="1:13" ht="15" customHeight="1">
      <c r="A50" s="5"/>
      <c r="B50" s="28" t="s">
        <v>6</v>
      </c>
      <c r="C50" s="77">
        <v>1023217</v>
      </c>
      <c r="D50" s="78">
        <v>1272290</v>
      </c>
      <c r="E50" s="85">
        <v>-19.576747439656053</v>
      </c>
      <c r="F50" s="77">
        <v>2479444</v>
      </c>
      <c r="G50" s="78">
        <v>2793006</v>
      </c>
      <c r="H50" s="91">
        <v>-11.226685513743973</v>
      </c>
      <c r="I50" s="12"/>
    </row>
    <row r="51" spans="1:13" ht="15" customHeight="1">
      <c r="A51" s="1"/>
      <c r="B51" s="30" t="s">
        <v>36</v>
      </c>
      <c r="C51" s="27"/>
      <c r="D51" s="15"/>
      <c r="E51" s="15"/>
      <c r="F51" s="15"/>
      <c r="G51" s="1"/>
      <c r="H51" s="34" t="s">
        <v>90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95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96</v>
      </c>
      <c r="I53" s="1"/>
    </row>
    <row r="54" spans="1:13" ht="12.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2"/>
      <c r="C69" s="102"/>
      <c r="D69" s="102"/>
      <c r="E69" s="102"/>
      <c r="F69" s="102"/>
      <c r="G69" s="102"/>
      <c r="H69" s="102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2"/>
      <c r="I74" s="102"/>
      <c r="J74" s="102"/>
      <c r="K74" s="102"/>
      <c r="L74" s="102"/>
      <c r="M74" s="102"/>
      <c r="N74" s="102"/>
      <c r="O74" s="102"/>
      <c r="P74" s="102"/>
    </row>
    <row r="75" spans="1:16" ht="15" customHeight="1">
      <c r="A75" s="10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796875" defaultRowHeight="15" customHeight="1"/>
  <cols>
    <col min="1" max="1" width="10.54296875" style="3" customWidth="1"/>
    <col min="2" max="2" width="26.453125" style="5" bestFit="1" customWidth="1"/>
    <col min="3" max="4" width="5.54296875" style="5" customWidth="1"/>
    <col min="5" max="6" width="11.54296875" style="5" customWidth="1"/>
    <col min="7" max="7" width="10.54296875" style="5" customWidth="1"/>
    <col min="8" max="9" width="5.54296875" style="5" customWidth="1"/>
    <col min="10" max="11" width="11.54296875" style="5" customWidth="1"/>
    <col min="12" max="13" width="10.54296875" style="5" customWidth="1"/>
    <col min="14" max="16" width="9.1796875" style="5" customWidth="1"/>
    <col min="17" max="16384" width="9.1796875" style="5"/>
  </cols>
  <sheetData>
    <row r="1" spans="1:13" ht="30">
      <c r="A1" s="2"/>
      <c r="B1" s="6"/>
      <c r="C1" s="131" t="s">
        <v>4</v>
      </c>
      <c r="D1" s="131"/>
      <c r="E1" s="131"/>
      <c r="F1" s="131"/>
      <c r="G1" s="131"/>
      <c r="H1" s="131"/>
      <c r="I1" s="131"/>
      <c r="J1" s="131"/>
      <c r="K1" s="131"/>
      <c r="L1" s="131"/>
    </row>
    <row r="2" spans="1:13" ht="15.65" customHeight="1">
      <c r="A2" s="2"/>
      <c r="B2" s="6"/>
    </row>
    <row r="3" spans="1:13" ht="2.9" customHeight="1">
      <c r="A3" s="2"/>
      <c r="B3" s="6"/>
      <c r="C3" s="132"/>
      <c r="D3" s="133"/>
      <c r="E3" s="133"/>
      <c r="F3" s="133"/>
      <c r="G3" s="133"/>
      <c r="H3" s="133"/>
      <c r="I3" s="133"/>
      <c r="J3" s="133"/>
      <c r="K3" s="133"/>
      <c r="L3" s="134"/>
    </row>
    <row r="4" spans="1:13" ht="18" customHeight="1">
      <c r="A4" s="4"/>
      <c r="B4" s="6"/>
      <c r="C4" s="135" t="s">
        <v>84</v>
      </c>
      <c r="D4" s="136"/>
      <c r="E4" s="136"/>
      <c r="F4" s="136"/>
      <c r="G4" s="136"/>
      <c r="H4" s="136"/>
      <c r="I4" s="136"/>
      <c r="J4" s="136"/>
      <c r="K4" s="136"/>
      <c r="L4" s="137"/>
    </row>
    <row r="5" spans="1:13" ht="18" customHeight="1">
      <c r="A5" s="4"/>
      <c r="B5" s="6"/>
      <c r="C5" s="138" t="str">
        <f>Market!C5</f>
        <v>8.00am CET (6.00am GMT), 20 April 2022</v>
      </c>
      <c r="D5" s="144"/>
      <c r="E5" s="144"/>
      <c r="F5" s="144"/>
      <c r="G5" s="144"/>
      <c r="H5" s="144"/>
      <c r="I5" s="144"/>
      <c r="J5" s="144"/>
      <c r="K5" s="144"/>
      <c r="L5" s="140"/>
    </row>
    <row r="6" spans="1:13" ht="2.9" customHeight="1">
      <c r="A6" s="4"/>
      <c r="B6" s="6"/>
      <c r="C6" s="141"/>
      <c r="D6" s="142"/>
      <c r="E6" s="142"/>
      <c r="F6" s="142"/>
      <c r="G6" s="142"/>
      <c r="H6" s="142"/>
      <c r="I6" s="142"/>
      <c r="J6" s="142"/>
      <c r="K6" s="142"/>
      <c r="L6" s="143"/>
    </row>
    <row r="7" spans="1:13" ht="15" customHeight="1">
      <c r="A7" s="4"/>
      <c r="B7" s="6"/>
    </row>
    <row r="8" spans="1:13" ht="20">
      <c r="A8" s="7"/>
      <c r="B8" s="5" t="s">
        <v>0</v>
      </c>
      <c r="C8" s="129" t="s">
        <v>93</v>
      </c>
      <c r="D8" s="129"/>
      <c r="E8" s="129"/>
      <c r="F8" s="129"/>
      <c r="G8" s="129"/>
      <c r="H8" s="129"/>
      <c r="I8" s="129"/>
      <c r="J8" s="129"/>
      <c r="K8" s="129"/>
      <c r="L8" s="129"/>
    </row>
    <row r="9" spans="1:13" ht="17.5">
      <c r="A9" s="7"/>
      <c r="C9" s="130" t="s">
        <v>2</v>
      </c>
      <c r="D9" s="130"/>
      <c r="E9" s="130"/>
      <c r="F9" s="130"/>
      <c r="G9" s="130"/>
      <c r="H9" s="130"/>
      <c r="I9" s="130"/>
      <c r="J9" s="130"/>
      <c r="K9" s="130"/>
      <c r="L9" s="130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2" t="str">
        <f>Market!C12</f>
        <v>MARCH</v>
      </c>
      <c r="D12" s="122"/>
      <c r="E12" s="122"/>
      <c r="F12" s="122"/>
      <c r="G12" s="145"/>
      <c r="H12" s="146" t="str">
        <f>Market!F12</f>
        <v>JANUARY-MARCH</v>
      </c>
      <c r="I12" s="147"/>
      <c r="J12" s="147"/>
      <c r="K12" s="147"/>
      <c r="L12" s="147"/>
      <c r="M12" s="11"/>
    </row>
    <row r="13" spans="1:13" ht="15" customHeight="1">
      <c r="A13" s="5"/>
      <c r="B13" s="21"/>
      <c r="C13" s="148" t="s">
        <v>91</v>
      </c>
      <c r="D13" s="148"/>
      <c r="E13" s="151" t="s">
        <v>42</v>
      </c>
      <c r="F13" s="148"/>
      <c r="G13" s="95" t="s">
        <v>3</v>
      </c>
      <c r="H13" s="149" t="s">
        <v>91</v>
      </c>
      <c r="I13" s="150"/>
      <c r="J13" s="127" t="s">
        <v>42</v>
      </c>
      <c r="K13" s="152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 ht="14">
      <c r="A15" s="5"/>
      <c r="B15" s="55" t="s">
        <v>44</v>
      </c>
      <c r="C15" s="47">
        <v>24.155666931615862</v>
      </c>
      <c r="D15" s="48">
        <v>25.344302317811295</v>
      </c>
      <c r="E15" s="49">
        <v>203919</v>
      </c>
      <c r="F15" s="49">
        <v>269286</v>
      </c>
      <c r="G15" s="50">
        <v>-24.274191751520689</v>
      </c>
      <c r="H15" s="48">
        <v>24.598170238684652</v>
      </c>
      <c r="I15" s="48">
        <v>25.566707586814054</v>
      </c>
      <c r="J15" s="49">
        <v>552469</v>
      </c>
      <c r="K15" s="49">
        <v>654577</v>
      </c>
      <c r="L15" s="50">
        <v>-15.599081544264465</v>
      </c>
      <c r="M15" s="12"/>
    </row>
    <row r="16" spans="1:13" ht="15" customHeight="1">
      <c r="A16" s="5"/>
      <c r="B16" s="23" t="s">
        <v>45</v>
      </c>
      <c r="C16" s="105">
        <v>10.051564404569129</v>
      </c>
      <c r="D16" s="106">
        <v>11.260024602098238</v>
      </c>
      <c r="E16" s="107">
        <v>84854</v>
      </c>
      <c r="F16" s="107">
        <v>119639</v>
      </c>
      <c r="G16" s="108">
        <v>-29.074967192972188</v>
      </c>
      <c r="H16" s="106">
        <v>10.348017966354048</v>
      </c>
      <c r="I16" s="106">
        <v>11.263573270173351</v>
      </c>
      <c r="J16" s="107">
        <v>232414</v>
      </c>
      <c r="K16" s="107">
        <v>288378</v>
      </c>
      <c r="L16" s="44">
        <v>-19.406473448043887</v>
      </c>
      <c r="M16" s="12"/>
    </row>
    <row r="17" spans="1:13" ht="15" customHeight="1">
      <c r="A17" s="5"/>
      <c r="B17" s="23" t="s">
        <v>47</v>
      </c>
      <c r="C17" s="105">
        <v>5.5988779737190928</v>
      </c>
      <c r="D17" s="106">
        <v>4.8127501738805529</v>
      </c>
      <c r="E17" s="107">
        <v>47265</v>
      </c>
      <c r="F17" s="107">
        <v>51136</v>
      </c>
      <c r="G17" s="108">
        <v>-7.5700093867334175</v>
      </c>
      <c r="H17" s="106">
        <v>5.1667070351597708</v>
      </c>
      <c r="I17" s="106">
        <v>4.7023147159031211</v>
      </c>
      <c r="J17" s="107">
        <v>116043</v>
      </c>
      <c r="K17" s="107">
        <v>120392</v>
      </c>
      <c r="L17" s="44">
        <v>-3.6123662701840655</v>
      </c>
      <c r="M17" s="12"/>
    </row>
    <row r="18" spans="1:13" ht="15" customHeight="1">
      <c r="A18" s="5"/>
      <c r="B18" s="23" t="s">
        <v>46</v>
      </c>
      <c r="C18" s="105">
        <v>4.4409591713684291</v>
      </c>
      <c r="D18" s="106">
        <v>5.2809806204359298</v>
      </c>
      <c r="E18" s="107">
        <v>37490</v>
      </c>
      <c r="F18" s="107">
        <v>56111</v>
      </c>
      <c r="G18" s="108">
        <v>-33.186006308923382</v>
      </c>
      <c r="H18" s="106">
        <v>5.0919956402027449</v>
      </c>
      <c r="I18" s="106">
        <v>5.5634344958014212</v>
      </c>
      <c r="J18" s="107">
        <v>114365</v>
      </c>
      <c r="K18" s="107">
        <v>142439</v>
      </c>
      <c r="L18" s="44">
        <v>-19.70948967628248</v>
      </c>
      <c r="M18" s="12"/>
    </row>
    <row r="19" spans="1:13" ht="15" customHeight="1">
      <c r="A19" s="5"/>
      <c r="B19" s="23" t="s">
        <v>64</v>
      </c>
      <c r="C19" s="105">
        <v>3.2957152858312195</v>
      </c>
      <c r="D19" s="106">
        <v>3.4103176343586088</v>
      </c>
      <c r="E19" s="107">
        <v>27822</v>
      </c>
      <c r="F19" s="107">
        <v>36235</v>
      </c>
      <c r="G19" s="108">
        <v>-23.217883262039464</v>
      </c>
      <c r="H19" s="106">
        <v>3.22795078843229</v>
      </c>
      <c r="I19" s="106">
        <v>3.4611179832134957</v>
      </c>
      <c r="J19" s="107">
        <v>72499</v>
      </c>
      <c r="K19" s="107">
        <v>88614</v>
      </c>
      <c r="L19" s="44">
        <v>-18.185614011330038</v>
      </c>
      <c r="M19" s="12"/>
    </row>
    <row r="20" spans="1:13" ht="15" customHeight="1">
      <c r="A20" s="5"/>
      <c r="B20" s="23" t="s">
        <v>48</v>
      </c>
      <c r="C20" s="105">
        <v>0.73016997418818341</v>
      </c>
      <c r="D20" s="106">
        <v>0.55350015199842639</v>
      </c>
      <c r="E20" s="107">
        <v>6164</v>
      </c>
      <c r="F20" s="107">
        <v>5881</v>
      </c>
      <c r="G20" s="109">
        <v>4.8121067845604486</v>
      </c>
      <c r="H20" s="106">
        <v>0.7208892704107257</v>
      </c>
      <c r="I20" s="106">
        <v>0.5470905228391838</v>
      </c>
      <c r="J20" s="107">
        <v>16191</v>
      </c>
      <c r="K20" s="107">
        <v>14007</v>
      </c>
      <c r="L20" s="45">
        <v>15.592203898050974</v>
      </c>
      <c r="M20" s="12"/>
    </row>
    <row r="21" spans="1:13" ht="15" customHeight="1">
      <c r="A21" s="5"/>
      <c r="B21" s="23" t="s">
        <v>65</v>
      </c>
      <c r="C21" s="105">
        <v>3.838012193980718E-2</v>
      </c>
      <c r="D21" s="106">
        <v>2.672913503954312E-2</v>
      </c>
      <c r="E21" s="107">
        <v>324</v>
      </c>
      <c r="F21" s="107">
        <v>284</v>
      </c>
      <c r="G21" s="108">
        <v>14.084507042253522</v>
      </c>
      <c r="H21" s="106">
        <v>4.2609538125073461E-2</v>
      </c>
      <c r="I21" s="106">
        <v>2.917659888347757E-2</v>
      </c>
      <c r="J21" s="107">
        <v>957</v>
      </c>
      <c r="K21" s="107">
        <v>747</v>
      </c>
      <c r="L21" s="44">
        <v>28.112449799196789</v>
      </c>
      <c r="M21" s="12"/>
    </row>
    <row r="22" spans="1:13" ht="15" customHeight="1">
      <c r="A22" s="5"/>
      <c r="B22" s="39" t="s">
        <v>101</v>
      </c>
      <c r="C22" s="62">
        <v>19.950674435877357</v>
      </c>
      <c r="D22" s="62">
        <v>23.637402342187517</v>
      </c>
      <c r="E22" s="40">
        <v>168421</v>
      </c>
      <c r="F22" s="40">
        <v>251150</v>
      </c>
      <c r="G22" s="63">
        <v>-32.940075652000793</v>
      </c>
      <c r="H22" s="62">
        <v>20.467582912729256</v>
      </c>
      <c r="I22" s="62">
        <v>23.602852979235401</v>
      </c>
      <c r="J22" s="40">
        <v>459697</v>
      </c>
      <c r="K22" s="40">
        <v>604297</v>
      </c>
      <c r="L22" s="63">
        <v>-23.928631120128017</v>
      </c>
      <c r="M22" s="12"/>
    </row>
    <row r="23" spans="1:13" ht="15" customHeight="1">
      <c r="A23" s="5"/>
      <c r="B23" s="24" t="s">
        <v>49</v>
      </c>
      <c r="C23" s="105">
        <v>5.9071035209023588</v>
      </c>
      <c r="D23" s="106">
        <v>7.1571023735283674</v>
      </c>
      <c r="E23" s="107">
        <v>49867</v>
      </c>
      <c r="F23" s="107">
        <v>76045</v>
      </c>
      <c r="G23" s="108">
        <v>-34.424354000920509</v>
      </c>
      <c r="H23" s="106">
        <v>6.3933007298386091</v>
      </c>
      <c r="I23" s="106">
        <v>7.6240757326079933</v>
      </c>
      <c r="J23" s="107">
        <v>143592</v>
      </c>
      <c r="K23" s="107">
        <v>195197</v>
      </c>
      <c r="L23" s="44">
        <v>-26.437394017326088</v>
      </c>
      <c r="M23" s="12"/>
    </row>
    <row r="24" spans="1:13" ht="15" customHeight="1">
      <c r="A24" s="5"/>
      <c r="B24" s="23" t="s">
        <v>66</v>
      </c>
      <c r="C24" s="105">
        <v>3.9405961001531651</v>
      </c>
      <c r="D24" s="106">
        <v>4.9858307349288618</v>
      </c>
      <c r="E24" s="107">
        <v>33266</v>
      </c>
      <c r="F24" s="107">
        <v>52975</v>
      </c>
      <c r="G24" s="108">
        <v>-37.204341670599341</v>
      </c>
      <c r="H24" s="106">
        <v>3.9534705624637132</v>
      </c>
      <c r="I24" s="106">
        <v>4.8317931968920478</v>
      </c>
      <c r="J24" s="107">
        <v>88794</v>
      </c>
      <c r="K24" s="107">
        <v>123707</v>
      </c>
      <c r="L24" s="44">
        <v>-28.222331800140655</v>
      </c>
      <c r="M24" s="12"/>
    </row>
    <row r="25" spans="1:13" s="13" customFormat="1" ht="15" customHeight="1">
      <c r="A25" s="5"/>
      <c r="B25" s="23" t="s">
        <v>50</v>
      </c>
      <c r="C25" s="105">
        <v>4.0975518457403393</v>
      </c>
      <c r="D25" s="106">
        <v>4.7084689005572642</v>
      </c>
      <c r="E25" s="107">
        <v>34591</v>
      </c>
      <c r="F25" s="107">
        <v>50028</v>
      </c>
      <c r="G25" s="108">
        <v>-30.856720236667467</v>
      </c>
      <c r="H25" s="106">
        <v>3.923594909295558</v>
      </c>
      <c r="I25" s="106">
        <v>4.5736955189509239</v>
      </c>
      <c r="J25" s="107">
        <v>88123</v>
      </c>
      <c r="K25" s="107">
        <v>117099</v>
      </c>
      <c r="L25" s="44">
        <v>-24.744873995508073</v>
      </c>
      <c r="M25" s="12"/>
    </row>
    <row r="26" spans="1:13" ht="15" customHeight="1">
      <c r="A26" s="5"/>
      <c r="B26" s="23" t="s">
        <v>79</v>
      </c>
      <c r="C26" s="105">
        <v>3.6950343940382879</v>
      </c>
      <c r="D26" s="106">
        <v>4.3319080931867999</v>
      </c>
      <c r="E26" s="107">
        <v>31193</v>
      </c>
      <c r="F26" s="107">
        <v>46027</v>
      </c>
      <c r="G26" s="108">
        <v>-32.228909118560843</v>
      </c>
      <c r="H26" s="106">
        <v>3.7828988377435908</v>
      </c>
      <c r="I26" s="106">
        <v>4.1384681543477235</v>
      </c>
      <c r="J26" s="107">
        <v>84963</v>
      </c>
      <c r="K26" s="107">
        <v>105956</v>
      </c>
      <c r="L26" s="44">
        <v>-19.812941220884138</v>
      </c>
      <c r="M26" s="12"/>
    </row>
    <row r="27" spans="1:13" ht="15" customHeight="1">
      <c r="A27" s="5"/>
      <c r="B27" s="23" t="s">
        <v>51</v>
      </c>
      <c r="C27" s="105">
        <v>1.086133759463247</v>
      </c>
      <c r="D27" s="106">
        <v>1.3389037854666916</v>
      </c>
      <c r="E27" s="107">
        <v>9169</v>
      </c>
      <c r="F27" s="107">
        <v>14226</v>
      </c>
      <c r="G27" s="108">
        <v>-35.547588921692672</v>
      </c>
      <c r="H27" s="106">
        <v>1.2126131356701941</v>
      </c>
      <c r="I27" s="106">
        <v>1.2983000627667931</v>
      </c>
      <c r="J27" s="107">
        <v>27235</v>
      </c>
      <c r="K27" s="107">
        <v>33240</v>
      </c>
      <c r="L27" s="44">
        <v>-18.065583634175692</v>
      </c>
      <c r="M27" s="12"/>
    </row>
    <row r="28" spans="1:13" ht="15" customHeight="1">
      <c r="A28" s="5"/>
      <c r="B28" s="23" t="s">
        <v>80</v>
      </c>
      <c r="C28" s="105">
        <v>0.42774882816248061</v>
      </c>
      <c r="D28" s="106">
        <v>0.47952444727631055</v>
      </c>
      <c r="E28" s="107">
        <v>3611</v>
      </c>
      <c r="F28" s="107">
        <v>5095</v>
      </c>
      <c r="G28" s="108">
        <v>-29.126594700686947</v>
      </c>
      <c r="H28" s="106">
        <v>0.47983593769479282</v>
      </c>
      <c r="I28" s="106">
        <v>0.50834462445577044</v>
      </c>
      <c r="J28" s="107">
        <v>10777</v>
      </c>
      <c r="K28" s="107">
        <v>13015</v>
      </c>
      <c r="L28" s="44">
        <v>-17.195543603534382</v>
      </c>
      <c r="M28" s="12"/>
    </row>
    <row r="29" spans="1:13" ht="15" customHeight="1">
      <c r="A29" s="5"/>
      <c r="B29" s="23" t="s">
        <v>39</v>
      </c>
      <c r="C29" s="105">
        <v>0.55532719646239526</v>
      </c>
      <c r="D29" s="106">
        <v>0.36216095645127439</v>
      </c>
      <c r="E29" s="107">
        <v>4688</v>
      </c>
      <c r="F29" s="107">
        <v>3848</v>
      </c>
      <c r="G29" s="108">
        <v>21.829521829521831</v>
      </c>
      <c r="H29" s="106">
        <v>0.47747616181116803</v>
      </c>
      <c r="I29" s="106">
        <v>0.36179763782818303</v>
      </c>
      <c r="J29" s="107">
        <v>10724</v>
      </c>
      <c r="K29" s="107">
        <v>9263</v>
      </c>
      <c r="L29" s="44">
        <v>15.7724279391126</v>
      </c>
      <c r="M29" s="12"/>
    </row>
    <row r="30" spans="1:13" ht="15" customHeight="1">
      <c r="A30" s="5"/>
      <c r="B30" s="23" t="s">
        <v>78</v>
      </c>
      <c r="C30" s="105">
        <v>0.20730004134155111</v>
      </c>
      <c r="D30" s="106">
        <v>0.2306799647250711</v>
      </c>
      <c r="E30" s="107">
        <v>1750</v>
      </c>
      <c r="F30" s="107">
        <v>2451</v>
      </c>
      <c r="G30" s="110">
        <v>-28.600571195430437</v>
      </c>
      <c r="H30" s="106">
        <v>0.20659170000035618</v>
      </c>
      <c r="I30" s="106">
        <v>0.22868672886581146</v>
      </c>
      <c r="J30" s="107">
        <v>4640</v>
      </c>
      <c r="K30" s="107">
        <v>5855</v>
      </c>
      <c r="L30" s="46">
        <v>-20.75149444918873</v>
      </c>
      <c r="M30" s="12"/>
    </row>
    <row r="31" spans="1:13" ht="15" customHeight="1">
      <c r="A31" s="5"/>
      <c r="B31" s="23" t="s">
        <v>67</v>
      </c>
      <c r="C31" s="105">
        <v>3.3878749613533495E-2</v>
      </c>
      <c r="D31" s="106">
        <v>4.2823086066873663E-2</v>
      </c>
      <c r="E31" s="107">
        <v>286</v>
      </c>
      <c r="F31" s="107">
        <v>455</v>
      </c>
      <c r="G31" s="110">
        <v>-37.142857142857146</v>
      </c>
      <c r="H31" s="106">
        <v>3.7800938211272068E-2</v>
      </c>
      <c r="I31" s="106">
        <v>3.7691322520155092E-2</v>
      </c>
      <c r="J31" s="107">
        <v>849</v>
      </c>
      <c r="K31" s="107">
        <v>965</v>
      </c>
      <c r="L31" s="46">
        <v>-12.020725388601036</v>
      </c>
      <c r="M31" s="12"/>
    </row>
    <row r="32" spans="1:13" ht="14">
      <c r="A32" s="5"/>
      <c r="B32" s="29" t="s">
        <v>70</v>
      </c>
      <c r="C32" s="47">
        <v>10.054881205230595</v>
      </c>
      <c r="D32" s="48">
        <v>9.300421360343563</v>
      </c>
      <c r="E32" s="49">
        <v>84882</v>
      </c>
      <c r="F32" s="49">
        <v>98818</v>
      </c>
      <c r="G32" s="50">
        <v>-14.10269384120302</v>
      </c>
      <c r="H32" s="48">
        <v>10.013731224198299</v>
      </c>
      <c r="I32" s="48">
        <v>9.555668130444003</v>
      </c>
      <c r="J32" s="49">
        <v>224906</v>
      </c>
      <c r="K32" s="49">
        <v>244651</v>
      </c>
      <c r="L32" s="50">
        <v>-8.0706802751674847</v>
      </c>
      <c r="M32" s="12"/>
    </row>
    <row r="33" spans="1:21" ht="15" customHeight="1">
      <c r="A33" s="5"/>
      <c r="B33" s="23" t="s">
        <v>52</v>
      </c>
      <c r="C33" s="105">
        <v>5.6924591352389937</v>
      </c>
      <c r="D33" s="106">
        <v>6.3120287695845034</v>
      </c>
      <c r="E33" s="107">
        <v>48055</v>
      </c>
      <c r="F33" s="107">
        <v>67066</v>
      </c>
      <c r="G33" s="108">
        <v>-28.346703247547193</v>
      </c>
      <c r="H33" s="106">
        <v>5.6657773725097682</v>
      </c>
      <c r="I33" s="106">
        <v>6.2543379196967823</v>
      </c>
      <c r="J33" s="107">
        <v>127252</v>
      </c>
      <c r="K33" s="107">
        <v>160128</v>
      </c>
      <c r="L33" s="44">
        <v>-20.531075139888088</v>
      </c>
      <c r="M33" s="12"/>
    </row>
    <row r="34" spans="1:21" ht="15" customHeight="1">
      <c r="A34" s="5"/>
      <c r="B34" s="23" t="s">
        <v>53</v>
      </c>
      <c r="C34" s="105">
        <v>4.3036673154170817</v>
      </c>
      <c r="D34" s="106">
        <v>2.9585576055212606</v>
      </c>
      <c r="E34" s="107">
        <v>36331</v>
      </c>
      <c r="F34" s="107">
        <v>31435</v>
      </c>
      <c r="G34" s="108">
        <v>15.574996023540638</v>
      </c>
      <c r="H34" s="106">
        <v>4.3028509654600047</v>
      </c>
      <c r="I34" s="106">
        <v>3.2768015573351414</v>
      </c>
      <c r="J34" s="107">
        <v>96641</v>
      </c>
      <c r="K34" s="107">
        <v>83895</v>
      </c>
      <c r="L34" s="44">
        <v>15.192800524465106</v>
      </c>
      <c r="M34" s="12"/>
    </row>
    <row r="35" spans="1:21" ht="15" customHeight="1">
      <c r="A35" s="5"/>
      <c r="B35" s="23" t="s">
        <v>55</v>
      </c>
      <c r="C35" s="105">
        <v>3.3760292447052608E-2</v>
      </c>
      <c r="D35" s="106">
        <v>1.5152784300586064E-2</v>
      </c>
      <c r="E35" s="107">
        <v>285</v>
      </c>
      <c r="F35" s="107">
        <v>161</v>
      </c>
      <c r="G35" s="108">
        <v>77.018633540372676</v>
      </c>
      <c r="H35" s="106">
        <v>2.4265619935386663E-2</v>
      </c>
      <c r="I35" s="106">
        <v>1.2303385071345962E-2</v>
      </c>
      <c r="J35" s="107">
        <v>545</v>
      </c>
      <c r="K35" s="107">
        <v>315</v>
      </c>
      <c r="L35" s="44">
        <v>73.015873015873012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54</v>
      </c>
      <c r="C36" s="105">
        <v>2.4994462127467022E-2</v>
      </c>
      <c r="D36" s="106">
        <v>1.4682200937213827E-2</v>
      </c>
      <c r="E36" s="107">
        <v>211</v>
      </c>
      <c r="F36" s="107">
        <v>156</v>
      </c>
      <c r="G36" s="108">
        <v>35.256410256410255</v>
      </c>
      <c r="H36" s="106">
        <v>2.0837266293139374E-2</v>
      </c>
      <c r="I36" s="106">
        <v>1.2225268340734244E-2</v>
      </c>
      <c r="J36" s="107">
        <v>468</v>
      </c>
      <c r="K36" s="107">
        <v>313</v>
      </c>
      <c r="L36" s="44">
        <v>49.52076677316294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68</v>
      </c>
      <c r="C37" s="47">
        <v>9.0638685504514989</v>
      </c>
      <c r="D37" s="48">
        <v>7.1654787573963947</v>
      </c>
      <c r="E37" s="49">
        <v>76516</v>
      </c>
      <c r="F37" s="49">
        <v>76134</v>
      </c>
      <c r="G37" s="50">
        <v>0.50174691990437914</v>
      </c>
      <c r="H37" s="48">
        <v>9.3262795328178036</v>
      </c>
      <c r="I37" s="48">
        <v>7.1324871468684368</v>
      </c>
      <c r="J37" s="49">
        <v>209466</v>
      </c>
      <c r="K37" s="49">
        <v>182611</v>
      </c>
      <c r="L37" s="50">
        <v>14.706123946531152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57</v>
      </c>
      <c r="C38" s="105">
        <v>4.7270332284197698</v>
      </c>
      <c r="D38" s="106">
        <v>3.4118235011214</v>
      </c>
      <c r="E38" s="107">
        <v>39905</v>
      </c>
      <c r="F38" s="107">
        <v>36251</v>
      </c>
      <c r="G38" s="108">
        <v>10.07972193870514</v>
      </c>
      <c r="H38" s="106">
        <v>4.8903015882627416</v>
      </c>
      <c r="I38" s="106">
        <v>3.5492336553435164</v>
      </c>
      <c r="J38" s="107">
        <v>109835</v>
      </c>
      <c r="K38" s="107">
        <v>90870</v>
      </c>
      <c r="L38" s="44">
        <v>20.870474303950697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56</v>
      </c>
      <c r="C39" s="105">
        <v>4.3368353220317299</v>
      </c>
      <c r="D39" s="106">
        <v>3.7536552562749939</v>
      </c>
      <c r="E39" s="107">
        <v>36611</v>
      </c>
      <c r="F39" s="107">
        <v>39883</v>
      </c>
      <c r="G39" s="108">
        <v>-8.2039966903191832</v>
      </c>
      <c r="H39" s="106">
        <v>4.435977944555062</v>
      </c>
      <c r="I39" s="106">
        <v>3.5832534915249208</v>
      </c>
      <c r="J39" s="107">
        <v>99631</v>
      </c>
      <c r="K39" s="107">
        <v>91741</v>
      </c>
      <c r="L39" s="44">
        <v>8.6002986668992065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6.3771415574985166</v>
      </c>
      <c r="D40" s="48">
        <v>5.7695402682889867</v>
      </c>
      <c r="E40" s="49">
        <v>53835</v>
      </c>
      <c r="F40" s="49">
        <v>61302</v>
      </c>
      <c r="G40" s="50">
        <v>-12.180679260056767</v>
      </c>
      <c r="H40" s="48">
        <v>7.113076898417436</v>
      </c>
      <c r="I40" s="48">
        <v>6.2960522538434409</v>
      </c>
      <c r="J40" s="49">
        <v>159758</v>
      </c>
      <c r="K40" s="49">
        <v>161196</v>
      </c>
      <c r="L40" s="50">
        <v>-0.89208168937194476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61</v>
      </c>
      <c r="C41" s="105">
        <v>6.1468608258596733</v>
      </c>
      <c r="D41" s="106">
        <v>5.4780609330162235</v>
      </c>
      <c r="E41" s="107">
        <v>51891</v>
      </c>
      <c r="F41" s="107">
        <v>58205</v>
      </c>
      <c r="G41" s="108">
        <v>-10.847865303668069</v>
      </c>
      <c r="H41" s="106">
        <v>6.8207763573608986</v>
      </c>
      <c r="I41" s="106">
        <v>5.9862022418720517</v>
      </c>
      <c r="J41" s="107">
        <v>153193</v>
      </c>
      <c r="K41" s="107">
        <v>153263</v>
      </c>
      <c r="L41" s="118">
        <v>-4.5673123976432667E-2</v>
      </c>
      <c r="M41" s="12"/>
    </row>
    <row r="42" spans="1:21" ht="15" customHeight="1">
      <c r="A42" s="5"/>
      <c r="B42" s="111" t="s">
        <v>62</v>
      </c>
      <c r="C42" s="112">
        <v>0.23028073163884308</v>
      </c>
      <c r="D42" s="113">
        <v>0.29147933527276426</v>
      </c>
      <c r="E42" s="114">
        <v>1944</v>
      </c>
      <c r="F42" s="114">
        <v>3097</v>
      </c>
      <c r="G42" s="115">
        <v>-37.229577010009685</v>
      </c>
      <c r="H42" s="113">
        <v>0.29230054105653847</v>
      </c>
      <c r="I42" s="113">
        <v>0.30985001197138895</v>
      </c>
      <c r="J42" s="114">
        <v>6565</v>
      </c>
      <c r="K42" s="114">
        <v>7933</v>
      </c>
      <c r="L42" s="54">
        <v>-17.244422034539266</v>
      </c>
      <c r="M42" s="12"/>
    </row>
    <row r="43" spans="1:21" ht="15" customHeight="1">
      <c r="A43" s="5"/>
      <c r="B43" s="29" t="s">
        <v>40</v>
      </c>
      <c r="C43" s="47">
        <v>6.6806288180225462</v>
      </c>
      <c r="D43" s="48">
        <v>6.6726838592729862</v>
      </c>
      <c r="E43" s="49">
        <v>56397</v>
      </c>
      <c r="F43" s="49">
        <v>70898</v>
      </c>
      <c r="G43" s="50">
        <v>-20.453327315298033</v>
      </c>
      <c r="H43" s="48">
        <v>6.8785686044730658</v>
      </c>
      <c r="I43" s="48">
        <v>6.8118179677073245</v>
      </c>
      <c r="J43" s="49">
        <v>154491</v>
      </c>
      <c r="K43" s="49">
        <v>174401</v>
      </c>
      <c r="L43" s="50">
        <v>-11.416218943698718</v>
      </c>
      <c r="M43" s="12"/>
    </row>
    <row r="44" spans="1:21" ht="15" customHeight="1">
      <c r="A44" s="5"/>
      <c r="B44" s="23" t="s">
        <v>41</v>
      </c>
      <c r="C44" s="105">
        <v>5.4646660040962489</v>
      </c>
      <c r="D44" s="106">
        <v>5.2829570705620927</v>
      </c>
      <c r="E44" s="107">
        <v>46132</v>
      </c>
      <c r="F44" s="107">
        <v>56132</v>
      </c>
      <c r="G44" s="109">
        <v>-17.81515000356303</v>
      </c>
      <c r="H44" s="106">
        <v>5.4320259878110901</v>
      </c>
      <c r="I44" s="106">
        <v>5.5577710328320711</v>
      </c>
      <c r="J44" s="107">
        <v>122002</v>
      </c>
      <c r="K44" s="107">
        <v>142294</v>
      </c>
      <c r="L44" s="45">
        <v>-14.26061534569272</v>
      </c>
      <c r="M44" s="12"/>
    </row>
    <row r="45" spans="1:21" ht="15" customHeight="1">
      <c r="A45" s="5"/>
      <c r="B45" s="23" t="s">
        <v>58</v>
      </c>
      <c r="C45" s="105">
        <v>1.2159628139262983</v>
      </c>
      <c r="D45" s="106">
        <v>1.3897267887108933</v>
      </c>
      <c r="E45" s="107">
        <v>10265</v>
      </c>
      <c r="F45" s="107">
        <v>14766</v>
      </c>
      <c r="G45" s="108">
        <v>-30.482188812135991</v>
      </c>
      <c r="H45" s="106">
        <v>1.4465426166619768</v>
      </c>
      <c r="I45" s="106">
        <v>1.2540469348752534</v>
      </c>
      <c r="J45" s="107">
        <v>32489</v>
      </c>
      <c r="K45" s="107">
        <v>32107</v>
      </c>
      <c r="L45" s="44">
        <v>1.1897717008751985</v>
      </c>
      <c r="M45" s="12"/>
    </row>
    <row r="46" spans="1:21" ht="15" customHeight="1">
      <c r="A46" s="5"/>
      <c r="B46" s="29" t="s">
        <v>103</v>
      </c>
      <c r="C46" s="47">
        <v>5.9779409064579294</v>
      </c>
      <c r="D46" s="48">
        <v>5.497731317605183</v>
      </c>
      <c r="E46" s="49">
        <v>50465</v>
      </c>
      <c r="F46" s="49">
        <v>58414</v>
      </c>
      <c r="G46" s="50">
        <v>-13.608039168692438</v>
      </c>
      <c r="H46" s="48">
        <v>5.8692523873808096</v>
      </c>
      <c r="I46" s="48">
        <v>5.6837342609434707</v>
      </c>
      <c r="J46" s="49">
        <v>131822</v>
      </c>
      <c r="K46" s="49">
        <v>145519</v>
      </c>
      <c r="L46" s="50">
        <v>-9.4125165785911129</v>
      </c>
      <c r="M46" s="12"/>
    </row>
    <row r="47" spans="1:21" ht="15" customHeight="1">
      <c r="A47" s="5"/>
      <c r="B47" s="23" t="s">
        <v>59</v>
      </c>
      <c r="C47" s="105">
        <v>5.6809687900903478</v>
      </c>
      <c r="D47" s="106">
        <v>5.1974050151010198</v>
      </c>
      <c r="E47" s="107">
        <v>47958</v>
      </c>
      <c r="F47" s="107">
        <v>55223</v>
      </c>
      <c r="G47" s="108">
        <v>-13.155750321424046</v>
      </c>
      <c r="H47" s="106">
        <v>5.5988131663027563</v>
      </c>
      <c r="I47" s="106">
        <v>5.3698612373455781</v>
      </c>
      <c r="J47" s="107">
        <v>125748</v>
      </c>
      <c r="K47" s="107">
        <v>137483</v>
      </c>
      <c r="L47" s="44">
        <v>-8.5356007651855137</v>
      </c>
      <c r="M47" s="12"/>
    </row>
    <row r="48" spans="1:21" ht="14">
      <c r="A48" s="5"/>
      <c r="B48" s="23" t="s">
        <v>60</v>
      </c>
      <c r="C48" s="105">
        <v>0.29697211636758203</v>
      </c>
      <c r="D48" s="106">
        <v>0.30032630250416231</v>
      </c>
      <c r="E48" s="107">
        <v>2507</v>
      </c>
      <c r="F48" s="107">
        <v>3191</v>
      </c>
      <c r="G48" s="108">
        <v>-21.435286743967406</v>
      </c>
      <c r="H48" s="106">
        <v>0.27043922107805252</v>
      </c>
      <c r="I48" s="106">
        <v>0.3138730235978926</v>
      </c>
      <c r="J48" s="107">
        <v>6074</v>
      </c>
      <c r="K48" s="107">
        <v>8036</v>
      </c>
      <c r="L48" s="44">
        <v>-24.415131906421106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4.5101381565932668</v>
      </c>
      <c r="D49" s="48">
        <v>4.2730851727652706</v>
      </c>
      <c r="E49" s="49">
        <v>38074</v>
      </c>
      <c r="F49" s="49">
        <v>45402</v>
      </c>
      <c r="G49" s="50">
        <v>-16.140258138408001</v>
      </c>
      <c r="H49" s="48">
        <v>4.4851325214516988</v>
      </c>
      <c r="I49" s="48">
        <v>4.6473595959177754</v>
      </c>
      <c r="J49" s="49">
        <v>100735</v>
      </c>
      <c r="K49" s="49">
        <v>118985</v>
      </c>
      <c r="L49" s="50">
        <v>-15.338067823675253</v>
      </c>
      <c r="M49" s="12"/>
    </row>
    <row r="50" spans="1:13" ht="15" customHeight="1">
      <c r="A50" s="5"/>
      <c r="B50" s="29" t="s">
        <v>72</v>
      </c>
      <c r="C50" s="47">
        <v>2.2492646771390699</v>
      </c>
      <c r="D50" s="48">
        <v>2.7830300109834156</v>
      </c>
      <c r="E50" s="49">
        <v>18988</v>
      </c>
      <c r="F50" s="49">
        <v>29570</v>
      </c>
      <c r="G50" s="50">
        <v>-35.786269868109571</v>
      </c>
      <c r="H50" s="48">
        <v>2.2587952854349291</v>
      </c>
      <c r="I50" s="48">
        <v>2.6523754711903544</v>
      </c>
      <c r="J50" s="49">
        <v>50732</v>
      </c>
      <c r="K50" s="49">
        <v>67908</v>
      </c>
      <c r="L50" s="50">
        <v>-25.293043529481064</v>
      </c>
      <c r="M50" s="12"/>
    </row>
    <row r="51" spans="1:13" ht="15" customHeight="1">
      <c r="A51" s="1"/>
      <c r="B51" s="29" t="s">
        <v>75</v>
      </c>
      <c r="C51" s="47">
        <v>1.9701795929101016</v>
      </c>
      <c r="D51" s="48">
        <v>2.3142348643919921</v>
      </c>
      <c r="E51" s="49">
        <v>16632</v>
      </c>
      <c r="F51" s="49">
        <v>24589</v>
      </c>
      <c r="G51" s="50">
        <v>-32.359998373256332</v>
      </c>
      <c r="H51" s="48">
        <v>1.7821205569427279</v>
      </c>
      <c r="I51" s="48">
        <v>2.1212988781265736</v>
      </c>
      <c r="J51" s="49">
        <v>40026</v>
      </c>
      <c r="K51" s="49">
        <v>54311</v>
      </c>
      <c r="L51" s="50">
        <v>-26.30222238588868</v>
      </c>
      <c r="M51" s="1"/>
    </row>
    <row r="52" spans="1:13" ht="15" customHeight="1">
      <c r="A52" s="1"/>
      <c r="B52" s="29" t="s">
        <v>73</v>
      </c>
      <c r="C52" s="47">
        <v>1.503932185641333</v>
      </c>
      <c r="D52" s="48">
        <v>1.1328823889823258</v>
      </c>
      <c r="E52" s="49">
        <v>12696</v>
      </c>
      <c r="F52" s="49">
        <v>12037</v>
      </c>
      <c r="G52" s="50">
        <v>5.4747860762648504</v>
      </c>
      <c r="H52" s="48">
        <v>1.2782416196789281</v>
      </c>
      <c r="I52" s="48">
        <v>1.0482093497133702</v>
      </c>
      <c r="J52" s="49">
        <v>28709</v>
      </c>
      <c r="K52" s="49">
        <v>26837</v>
      </c>
      <c r="L52" s="50">
        <v>6.9754443492193623</v>
      </c>
      <c r="M52" s="1"/>
    </row>
    <row r="53" spans="1:13" ht="15" customHeight="1">
      <c r="A53" s="1"/>
      <c r="B53" s="29" t="s">
        <v>82</v>
      </c>
      <c r="C53" s="47">
        <v>0.62059709519336359</v>
      </c>
      <c r="D53" s="48">
        <v>0.55171193521761186</v>
      </c>
      <c r="E53" s="49">
        <v>5239</v>
      </c>
      <c r="F53" s="49">
        <v>5862</v>
      </c>
      <c r="G53" s="50">
        <v>-10.62777209143637</v>
      </c>
      <c r="H53" s="48">
        <v>0.59199207827688272</v>
      </c>
      <c r="I53" s="48">
        <v>0.52498348807606698</v>
      </c>
      <c r="J53" s="49">
        <v>13296</v>
      </c>
      <c r="K53" s="49">
        <v>13441</v>
      </c>
      <c r="L53" s="50">
        <v>-1.0787887805966818</v>
      </c>
      <c r="M53" s="1"/>
    </row>
    <row r="54" spans="1:13" ht="14">
      <c r="A54" s="1"/>
      <c r="B54" s="29" t="s">
        <v>77</v>
      </c>
      <c r="C54" s="47">
        <v>0.51114267336502461</v>
      </c>
      <c r="D54" s="48">
        <v>0.88281438968631865</v>
      </c>
      <c r="E54" s="49">
        <v>4315</v>
      </c>
      <c r="F54" s="49">
        <v>9380</v>
      </c>
      <c r="G54" s="50">
        <v>-53.997867803837948</v>
      </c>
      <c r="H54" s="48">
        <v>0.50650585758708011</v>
      </c>
      <c r="I54" s="48">
        <v>0.748475454356199</v>
      </c>
      <c r="J54" s="49">
        <v>11376</v>
      </c>
      <c r="K54" s="49">
        <v>19163</v>
      </c>
      <c r="L54" s="50">
        <v>-40.63559985388509</v>
      </c>
      <c r="M54" s="1"/>
    </row>
    <row r="55" spans="1:13" ht="15" customHeight="1">
      <c r="A55" s="5"/>
      <c r="B55" s="116" t="s">
        <v>76</v>
      </c>
      <c r="C55" s="105">
        <v>0.36733567325722855</v>
      </c>
      <c r="D55" s="106">
        <v>0.65204030828857307</v>
      </c>
      <c r="E55" s="107">
        <v>3101</v>
      </c>
      <c r="F55" s="107">
        <v>6928</v>
      </c>
      <c r="G55" s="108">
        <v>-55.239607390300229</v>
      </c>
      <c r="H55" s="106">
        <v>0.37618389510840722</v>
      </c>
      <c r="I55" s="106">
        <v>0.56708840587578424</v>
      </c>
      <c r="J55" s="107">
        <v>8449</v>
      </c>
      <c r="K55" s="107">
        <v>14519</v>
      </c>
      <c r="L55" s="61">
        <v>-41.807287003237136</v>
      </c>
    </row>
    <row r="56" spans="1:13" ht="15" customHeight="1">
      <c r="A56" s="5"/>
      <c r="B56" s="23" t="s">
        <v>63</v>
      </c>
      <c r="C56" s="105">
        <v>0.14380700010779601</v>
      </c>
      <c r="D56" s="106">
        <v>0.23077408139774552</v>
      </c>
      <c r="E56" s="107">
        <v>1214</v>
      </c>
      <c r="F56" s="107">
        <v>2452</v>
      </c>
      <c r="G56" s="108">
        <v>-50.48939641109299</v>
      </c>
      <c r="H56" s="106">
        <v>0.13032196247867298</v>
      </c>
      <c r="I56" s="106">
        <v>0.18138704848041479</v>
      </c>
      <c r="J56" s="107">
        <v>2927</v>
      </c>
      <c r="K56" s="107">
        <v>4644</v>
      </c>
      <c r="L56" s="44">
        <v>-36.972437553832904</v>
      </c>
      <c r="M56" s="1"/>
    </row>
    <row r="57" spans="1:13" ht="15" customHeight="1">
      <c r="A57" s="5"/>
      <c r="B57" s="28" t="s">
        <v>74</v>
      </c>
      <c r="C57" s="47">
        <v>0.49479558439066229</v>
      </c>
      <c r="D57" s="48">
        <v>0.32291430394602971</v>
      </c>
      <c r="E57" s="49">
        <v>4177</v>
      </c>
      <c r="F57" s="49">
        <v>3431</v>
      </c>
      <c r="G57" s="50">
        <v>21.742932089769745</v>
      </c>
      <c r="H57" s="48">
        <v>0.47738711366461622</v>
      </c>
      <c r="I57" s="48">
        <v>0.33570664980386844</v>
      </c>
      <c r="J57" s="49">
        <v>10722</v>
      </c>
      <c r="K57" s="49">
        <v>8595</v>
      </c>
      <c r="L57" s="50">
        <v>24.74694589877836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12:G12"/>
    <mergeCell ref="H12:L12"/>
    <mergeCell ref="C13:D13"/>
    <mergeCell ref="H13:I13"/>
    <mergeCell ref="E13:F13"/>
    <mergeCell ref="J13:K13"/>
    <mergeCell ref="C9:L9"/>
    <mergeCell ref="C1:L1"/>
    <mergeCell ref="C3:L3"/>
    <mergeCell ref="C4:L4"/>
    <mergeCell ref="C5:L5"/>
    <mergeCell ref="C6:L6"/>
    <mergeCell ref="C8:L8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796875" defaultRowHeight="15" customHeight="1"/>
  <cols>
    <col min="1" max="1" width="10.54296875" style="3" customWidth="1"/>
    <col min="2" max="2" width="26.453125" style="5" bestFit="1" customWidth="1"/>
    <col min="3" max="4" width="5.54296875" style="5" customWidth="1"/>
    <col min="5" max="6" width="11.54296875" style="5" customWidth="1"/>
    <col min="7" max="7" width="10.54296875" style="5" customWidth="1"/>
    <col min="8" max="9" width="5.54296875" style="5" customWidth="1"/>
    <col min="10" max="11" width="11.54296875" style="5" customWidth="1"/>
    <col min="12" max="13" width="10.54296875" style="5" customWidth="1"/>
    <col min="14" max="16" width="9.1796875" style="5" customWidth="1"/>
    <col min="17" max="16384" width="9.1796875" style="5"/>
  </cols>
  <sheetData>
    <row r="1" spans="1:13" ht="30">
      <c r="A1" s="2"/>
      <c r="B1" s="6"/>
      <c r="C1" s="131" t="s">
        <v>4</v>
      </c>
      <c r="D1" s="131"/>
      <c r="E1" s="131"/>
      <c r="F1" s="131"/>
      <c r="G1" s="131"/>
      <c r="H1" s="131"/>
      <c r="I1" s="131"/>
      <c r="J1" s="131"/>
      <c r="K1" s="131"/>
      <c r="L1" s="131"/>
    </row>
    <row r="2" spans="1:13" ht="15.65" customHeight="1">
      <c r="A2" s="2"/>
      <c r="B2" s="6"/>
    </row>
    <row r="3" spans="1:13" ht="2.9" customHeight="1">
      <c r="A3" s="2"/>
      <c r="B3" s="6"/>
      <c r="C3" s="132"/>
      <c r="D3" s="133"/>
      <c r="E3" s="133"/>
      <c r="F3" s="133"/>
      <c r="G3" s="133"/>
      <c r="H3" s="133"/>
      <c r="I3" s="133"/>
      <c r="J3" s="133"/>
      <c r="K3" s="133"/>
      <c r="L3" s="134"/>
    </row>
    <row r="4" spans="1:13" ht="18" customHeight="1">
      <c r="A4" s="4"/>
      <c r="B4" s="6"/>
      <c r="C4" s="135" t="s">
        <v>84</v>
      </c>
      <c r="D4" s="136"/>
      <c r="E4" s="136"/>
      <c r="F4" s="136"/>
      <c r="G4" s="136"/>
      <c r="H4" s="136"/>
      <c r="I4" s="136"/>
      <c r="J4" s="136"/>
      <c r="K4" s="136"/>
      <c r="L4" s="137"/>
    </row>
    <row r="5" spans="1:13" ht="18" customHeight="1">
      <c r="A5" s="4"/>
      <c r="B5" s="6"/>
      <c r="C5" s="138" t="str">
        <f>Market!C5</f>
        <v>8.00am CET (6.00am GMT), 20 April 2022</v>
      </c>
      <c r="D5" s="144"/>
      <c r="E5" s="144"/>
      <c r="F5" s="144"/>
      <c r="G5" s="144"/>
      <c r="H5" s="144"/>
      <c r="I5" s="144"/>
      <c r="J5" s="144"/>
      <c r="K5" s="144"/>
      <c r="L5" s="140"/>
    </row>
    <row r="6" spans="1:13" ht="2.9" customHeight="1">
      <c r="A6" s="4"/>
      <c r="B6" s="6"/>
      <c r="C6" s="141"/>
      <c r="D6" s="142"/>
      <c r="E6" s="142"/>
      <c r="F6" s="142"/>
      <c r="G6" s="142"/>
      <c r="H6" s="142"/>
      <c r="I6" s="142"/>
      <c r="J6" s="142"/>
      <c r="K6" s="142"/>
      <c r="L6" s="143"/>
    </row>
    <row r="7" spans="1:13" ht="15" customHeight="1">
      <c r="A7" s="4"/>
      <c r="B7" s="6"/>
    </row>
    <row r="8" spans="1:13" ht="20">
      <c r="A8" s="7"/>
      <c r="B8" s="5" t="s">
        <v>0</v>
      </c>
      <c r="C8" s="129" t="s">
        <v>93</v>
      </c>
      <c r="D8" s="129"/>
      <c r="E8" s="129"/>
      <c r="F8" s="129"/>
      <c r="G8" s="129"/>
      <c r="H8" s="129"/>
      <c r="I8" s="129"/>
      <c r="J8" s="129"/>
      <c r="K8" s="129"/>
      <c r="L8" s="129"/>
    </row>
    <row r="9" spans="1:13" ht="17.5">
      <c r="A9" s="7"/>
      <c r="C9" s="130" t="s">
        <v>37</v>
      </c>
      <c r="D9" s="130"/>
      <c r="E9" s="130"/>
      <c r="F9" s="130"/>
      <c r="G9" s="130"/>
      <c r="H9" s="130"/>
      <c r="I9" s="130"/>
      <c r="J9" s="130"/>
      <c r="K9" s="130"/>
      <c r="L9" s="130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2" t="str">
        <f>Market!C12</f>
        <v>MARCH</v>
      </c>
      <c r="D12" s="122"/>
      <c r="E12" s="122"/>
      <c r="F12" s="122"/>
      <c r="G12" s="122"/>
      <c r="H12" s="146" t="str">
        <f>Market!F12</f>
        <v>JANUARY-MARCH</v>
      </c>
      <c r="I12" s="147"/>
      <c r="J12" s="147"/>
      <c r="K12" s="147"/>
      <c r="L12" s="147"/>
      <c r="M12" s="11"/>
    </row>
    <row r="13" spans="1:13" ht="15" customHeight="1">
      <c r="A13" s="5"/>
      <c r="B13" s="21"/>
      <c r="C13" s="148" t="s">
        <v>91</v>
      </c>
      <c r="D13" s="148"/>
      <c r="E13" s="151" t="s">
        <v>42</v>
      </c>
      <c r="F13" s="148"/>
      <c r="G13" s="95" t="s">
        <v>3</v>
      </c>
      <c r="H13" s="149" t="s">
        <v>91</v>
      </c>
      <c r="I13" s="150"/>
      <c r="J13" s="127" t="s">
        <v>42</v>
      </c>
      <c r="K13" s="152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 ht="14">
      <c r="A15" s="5"/>
      <c r="B15" s="55" t="s">
        <v>44</v>
      </c>
      <c r="C15" s="47">
        <v>22.764992986282216</v>
      </c>
      <c r="D15" s="48">
        <v>24.642917610781094</v>
      </c>
      <c r="E15" s="49">
        <v>256579</v>
      </c>
      <c r="F15" s="49">
        <v>342040</v>
      </c>
      <c r="G15" s="50">
        <v>-24.985674190153198</v>
      </c>
      <c r="H15" s="48">
        <v>23.803925243420881</v>
      </c>
      <c r="I15" s="48">
        <v>25.159120300400428</v>
      </c>
      <c r="J15" s="49">
        <v>655383</v>
      </c>
      <c r="K15" s="49">
        <v>775074</v>
      </c>
      <c r="L15" s="50">
        <v>-15.442525487888897</v>
      </c>
      <c r="M15" s="12"/>
    </row>
    <row r="16" spans="1:13" ht="15" customHeight="1">
      <c r="A16" s="5"/>
      <c r="B16" s="23" t="s">
        <v>45</v>
      </c>
      <c r="C16" s="41">
        <v>9.1546540298488921</v>
      </c>
      <c r="D16" s="42">
        <v>10.634841154623428</v>
      </c>
      <c r="E16" s="43">
        <v>103180</v>
      </c>
      <c r="F16" s="43">
        <v>147610</v>
      </c>
      <c r="G16" s="44">
        <v>-30.099586748865253</v>
      </c>
      <c r="H16" s="42">
        <v>9.6933594260758902</v>
      </c>
      <c r="I16" s="42">
        <v>10.815798289213319</v>
      </c>
      <c r="J16" s="43">
        <v>266883</v>
      </c>
      <c r="K16" s="43">
        <v>333201</v>
      </c>
      <c r="L16" s="44">
        <v>-19.903301610739462</v>
      </c>
      <c r="M16" s="12"/>
    </row>
    <row r="17" spans="1:13" ht="15" customHeight="1">
      <c r="A17" s="5"/>
      <c r="B17" s="23" t="s">
        <v>47</v>
      </c>
      <c r="C17" s="41">
        <v>5.7890454689431161</v>
      </c>
      <c r="D17" s="42">
        <v>5.221814356783395</v>
      </c>
      <c r="E17" s="43">
        <v>65247</v>
      </c>
      <c r="F17" s="43">
        <v>72478</v>
      </c>
      <c r="G17" s="44">
        <v>-9.976820552443499</v>
      </c>
      <c r="H17" s="42">
        <v>5.4600443983414548</v>
      </c>
      <c r="I17" s="42">
        <v>5.048287914907319</v>
      </c>
      <c r="J17" s="43">
        <v>150329</v>
      </c>
      <c r="K17" s="43">
        <v>155522</v>
      </c>
      <c r="L17" s="44">
        <v>-3.3390774295598051</v>
      </c>
      <c r="M17" s="12"/>
    </row>
    <row r="18" spans="1:13" ht="15" customHeight="1">
      <c r="A18" s="5"/>
      <c r="B18" s="23" t="s">
        <v>46</v>
      </c>
      <c r="C18" s="41">
        <v>3.9538558590051966</v>
      </c>
      <c r="D18" s="42">
        <v>4.8463059759291349</v>
      </c>
      <c r="E18" s="43">
        <v>44563</v>
      </c>
      <c r="F18" s="43">
        <v>67266</v>
      </c>
      <c r="G18" s="44">
        <v>-33.75107781048375</v>
      </c>
      <c r="H18" s="42">
        <v>4.7457628349851957</v>
      </c>
      <c r="I18" s="42">
        <v>5.2622336309291953</v>
      </c>
      <c r="J18" s="43">
        <v>130663</v>
      </c>
      <c r="K18" s="43">
        <v>162113</v>
      </c>
      <c r="L18" s="44">
        <v>-19.400048114586738</v>
      </c>
      <c r="M18" s="12"/>
    </row>
    <row r="19" spans="1:13" ht="15" customHeight="1">
      <c r="A19" s="5"/>
      <c r="B19" s="23" t="s">
        <v>64</v>
      </c>
      <c r="C19" s="41">
        <v>2.9668780393886132</v>
      </c>
      <c r="D19" s="42">
        <v>3.2988108661116655</v>
      </c>
      <c r="E19" s="43">
        <v>33439</v>
      </c>
      <c r="F19" s="43">
        <v>45787</v>
      </c>
      <c r="G19" s="44">
        <v>-26.968353462773276</v>
      </c>
      <c r="H19" s="42">
        <v>3.0351336744567159</v>
      </c>
      <c r="I19" s="42">
        <v>3.3965789460016724</v>
      </c>
      <c r="J19" s="43">
        <v>83565</v>
      </c>
      <c r="K19" s="43">
        <v>104638</v>
      </c>
      <c r="L19" s="44">
        <v>-20.138955255260996</v>
      </c>
      <c r="M19" s="12"/>
    </row>
    <row r="20" spans="1:13" ht="15" customHeight="1">
      <c r="A20" s="5"/>
      <c r="B20" s="23" t="s">
        <v>48</v>
      </c>
      <c r="C20" s="41">
        <v>0.83729860515297538</v>
      </c>
      <c r="D20" s="42">
        <v>0.5986375933457494</v>
      </c>
      <c r="E20" s="43">
        <v>9437</v>
      </c>
      <c r="F20" s="43">
        <v>8309</v>
      </c>
      <c r="G20" s="45">
        <v>13.575640871344325</v>
      </c>
      <c r="H20" s="42">
        <v>0.80955058301879668</v>
      </c>
      <c r="I20" s="42">
        <v>0.59431529580405418</v>
      </c>
      <c r="J20" s="43">
        <v>22289</v>
      </c>
      <c r="K20" s="43">
        <v>18309</v>
      </c>
      <c r="L20" s="45">
        <v>21.737943088098749</v>
      </c>
      <c r="M20" s="12"/>
    </row>
    <row r="21" spans="1:13" ht="15" customHeight="1">
      <c r="A21" s="5"/>
      <c r="B21" s="23" t="s">
        <v>65</v>
      </c>
      <c r="C21" s="41">
        <v>6.3260983943421792E-2</v>
      </c>
      <c r="D21" s="42">
        <v>4.250766398772321E-2</v>
      </c>
      <c r="E21" s="43">
        <v>713</v>
      </c>
      <c r="F21" s="43">
        <v>590</v>
      </c>
      <c r="G21" s="44">
        <v>20.847457627118644</v>
      </c>
      <c r="H21" s="42">
        <v>6.0074326542827836E-2</v>
      </c>
      <c r="I21" s="42">
        <v>4.1906223544870495E-2</v>
      </c>
      <c r="J21" s="43">
        <v>1654</v>
      </c>
      <c r="K21" s="43">
        <v>1291</v>
      </c>
      <c r="L21" s="44">
        <v>28.117738187451586</v>
      </c>
      <c r="M21" s="12"/>
    </row>
    <row r="22" spans="1:13" ht="15" customHeight="1">
      <c r="A22" s="5"/>
      <c r="B22" s="28" t="s">
        <v>101</v>
      </c>
      <c r="C22" s="47">
        <v>18.056885199502783</v>
      </c>
      <c r="D22" s="48">
        <v>21.026235874306998</v>
      </c>
      <c r="E22" s="49">
        <v>203515</v>
      </c>
      <c r="F22" s="49">
        <v>291841</v>
      </c>
      <c r="G22" s="50">
        <v>-30.265110111327743</v>
      </c>
      <c r="H22" s="48">
        <v>19.031176178313967</v>
      </c>
      <c r="I22" s="48">
        <v>21.729366946604134</v>
      </c>
      <c r="J22" s="49">
        <v>523977</v>
      </c>
      <c r="K22" s="49">
        <v>669414</v>
      </c>
      <c r="L22" s="50">
        <v>-21.726017083598489</v>
      </c>
      <c r="M22" s="12"/>
    </row>
    <row r="23" spans="1:13" ht="15" customHeight="1">
      <c r="A23" s="5"/>
      <c r="B23" s="24" t="s">
        <v>49</v>
      </c>
      <c r="C23" s="41">
        <v>5.3822409649030192</v>
      </c>
      <c r="D23" s="42">
        <v>6.3589303918990483</v>
      </c>
      <c r="E23" s="43">
        <v>60662</v>
      </c>
      <c r="F23" s="43">
        <v>88261</v>
      </c>
      <c r="G23" s="44">
        <v>-31.269756744201853</v>
      </c>
      <c r="H23" s="42">
        <v>5.923749916462544</v>
      </c>
      <c r="I23" s="42">
        <v>6.9841541889344203</v>
      </c>
      <c r="J23" s="43">
        <v>163096</v>
      </c>
      <c r="K23" s="43">
        <v>215160</v>
      </c>
      <c r="L23" s="44">
        <v>-24.197806283695854</v>
      </c>
      <c r="M23" s="12"/>
    </row>
    <row r="24" spans="1:13" ht="15" customHeight="1">
      <c r="A24" s="5"/>
      <c r="B24" s="23" t="s">
        <v>79</v>
      </c>
      <c r="C24" s="41">
        <v>3.9749724286805606</v>
      </c>
      <c r="D24" s="42">
        <v>4.5259855113708003</v>
      </c>
      <c r="E24" s="43">
        <v>44801</v>
      </c>
      <c r="F24" s="43">
        <v>62820</v>
      </c>
      <c r="G24" s="44">
        <v>-28.683540273798151</v>
      </c>
      <c r="H24" s="42">
        <v>4.0203671580121867</v>
      </c>
      <c r="I24" s="42">
        <v>4.3054992910674503</v>
      </c>
      <c r="J24" s="43">
        <v>110691</v>
      </c>
      <c r="K24" s="43">
        <v>132639</v>
      </c>
      <c r="L24" s="44">
        <v>-16.547169384570147</v>
      </c>
      <c r="M24" s="12"/>
    </row>
    <row r="25" spans="1:13" s="13" customFormat="1" ht="15" customHeight="1">
      <c r="A25" s="5"/>
      <c r="B25" s="23" t="s">
        <v>50</v>
      </c>
      <c r="C25" s="41">
        <v>3.4805962680455731</v>
      </c>
      <c r="D25" s="42">
        <v>4.0674791154083074</v>
      </c>
      <c r="E25" s="43">
        <v>39229</v>
      </c>
      <c r="F25" s="43">
        <v>56456</v>
      </c>
      <c r="G25" s="44">
        <v>-30.514028624061218</v>
      </c>
      <c r="H25" s="42">
        <v>3.521612229302324</v>
      </c>
      <c r="I25" s="42">
        <v>4.1212222724274579</v>
      </c>
      <c r="J25" s="43">
        <v>96959</v>
      </c>
      <c r="K25" s="43">
        <v>126962</v>
      </c>
      <c r="L25" s="44">
        <v>-23.631480285439739</v>
      </c>
      <c r="M25" s="12"/>
    </row>
    <row r="26" spans="1:13" ht="15" customHeight="1">
      <c r="A26" s="5"/>
      <c r="B26" s="23" t="s">
        <v>66</v>
      </c>
      <c r="C26" s="41">
        <v>3.3680928632205251</v>
      </c>
      <c r="D26" s="42">
        <v>4.0695684751636367</v>
      </c>
      <c r="E26" s="43">
        <v>37961</v>
      </c>
      <c r="F26" s="43">
        <v>56485</v>
      </c>
      <c r="G26" s="44">
        <v>-32.794547224926973</v>
      </c>
      <c r="H26" s="42">
        <v>3.4889236598412934</v>
      </c>
      <c r="I26" s="42">
        <v>4.189745926883865</v>
      </c>
      <c r="J26" s="43">
        <v>96059</v>
      </c>
      <c r="K26" s="43">
        <v>129073</v>
      </c>
      <c r="L26" s="44">
        <v>-25.577773817916992</v>
      </c>
      <c r="M26" s="12"/>
    </row>
    <row r="27" spans="1:13" ht="15" customHeight="1">
      <c r="A27" s="5"/>
      <c r="B27" s="23" t="s">
        <v>51</v>
      </c>
      <c r="C27" s="41">
        <v>0.86001222631639196</v>
      </c>
      <c r="D27" s="42">
        <v>1.0938879022467822</v>
      </c>
      <c r="E27" s="43">
        <v>9693</v>
      </c>
      <c r="F27" s="43">
        <v>15183</v>
      </c>
      <c r="G27" s="44">
        <v>-36.158861885002963</v>
      </c>
      <c r="H27" s="42">
        <v>1.0316512521901342</v>
      </c>
      <c r="I27" s="42">
        <v>1.1349737461242424</v>
      </c>
      <c r="J27" s="43">
        <v>28404</v>
      </c>
      <c r="K27" s="43">
        <v>34965</v>
      </c>
      <c r="L27" s="44">
        <v>-18.764478764478763</v>
      </c>
      <c r="M27" s="12"/>
    </row>
    <row r="28" spans="1:13" ht="15" customHeight="1">
      <c r="A28" s="5"/>
      <c r="B28" s="23" t="s">
        <v>39</v>
      </c>
      <c r="C28" s="41">
        <v>0.45098959520955534</v>
      </c>
      <c r="D28" s="42">
        <v>0.2993548201169321</v>
      </c>
      <c r="E28" s="43">
        <v>5083</v>
      </c>
      <c r="F28" s="43">
        <v>4155</v>
      </c>
      <c r="G28" s="44">
        <v>22.33453670276775</v>
      </c>
      <c r="H28" s="42">
        <v>0.42469715856425994</v>
      </c>
      <c r="I28" s="42">
        <v>0.32035051910482332</v>
      </c>
      <c r="J28" s="43">
        <v>11693</v>
      </c>
      <c r="K28" s="43">
        <v>9869</v>
      </c>
      <c r="L28" s="44">
        <v>18.482115715878003</v>
      </c>
      <c r="M28" s="12"/>
    </row>
    <row r="29" spans="1:13" ht="15" customHeight="1">
      <c r="A29" s="5"/>
      <c r="B29" s="23" t="s">
        <v>80</v>
      </c>
      <c r="C29" s="41">
        <v>0.32038627351991034</v>
      </c>
      <c r="D29" s="42">
        <v>0.36715094183294489</v>
      </c>
      <c r="E29" s="43">
        <v>3611</v>
      </c>
      <c r="F29" s="43">
        <v>5096</v>
      </c>
      <c r="G29" s="44">
        <v>-29.140502354788069</v>
      </c>
      <c r="H29" s="42">
        <v>0.39142745897947734</v>
      </c>
      <c r="I29" s="42">
        <v>0.42250302529824502</v>
      </c>
      <c r="J29" s="43">
        <v>10777</v>
      </c>
      <c r="K29" s="43">
        <v>13016</v>
      </c>
      <c r="L29" s="44">
        <v>-17.201905347264905</v>
      </c>
      <c r="M29" s="12"/>
    </row>
    <row r="30" spans="1:13" ht="15" customHeight="1">
      <c r="A30" s="5"/>
      <c r="B30" s="23" t="s">
        <v>78</v>
      </c>
      <c r="C30" s="41">
        <v>0.18330602079538486</v>
      </c>
      <c r="D30" s="42">
        <v>0.20165923983328349</v>
      </c>
      <c r="E30" s="43">
        <v>2066</v>
      </c>
      <c r="F30" s="43">
        <v>2799</v>
      </c>
      <c r="G30" s="46">
        <v>-26.187924258663809</v>
      </c>
      <c r="H30" s="42">
        <v>0.18864936642288258</v>
      </c>
      <c r="I30" s="42">
        <v>0.2115761154651169</v>
      </c>
      <c r="J30" s="43">
        <v>5194</v>
      </c>
      <c r="K30" s="43">
        <v>6518</v>
      </c>
      <c r="L30" s="46">
        <v>-20.312979441546485</v>
      </c>
      <c r="M30" s="12"/>
    </row>
    <row r="31" spans="1:13" ht="15" customHeight="1">
      <c r="A31" s="5"/>
      <c r="B31" s="23" t="s">
        <v>67</v>
      </c>
      <c r="C31" s="41">
        <v>3.6288558811864671E-2</v>
      </c>
      <c r="D31" s="42">
        <v>4.2219476435264067E-2</v>
      </c>
      <c r="E31" s="43">
        <v>409</v>
      </c>
      <c r="F31" s="43">
        <v>586</v>
      </c>
      <c r="G31" s="46">
        <v>-30.204778156996586</v>
      </c>
      <c r="H31" s="42">
        <v>4.0097978538864536E-2</v>
      </c>
      <c r="I31" s="42">
        <v>3.9341861298515142E-2</v>
      </c>
      <c r="J31" s="43">
        <v>1104</v>
      </c>
      <c r="K31" s="43">
        <v>1212</v>
      </c>
      <c r="L31" s="46">
        <v>-8.9108910891089099</v>
      </c>
      <c r="M31" s="12"/>
    </row>
    <row r="32" spans="1:13" ht="14">
      <c r="A32" s="5"/>
      <c r="B32" s="29" t="s">
        <v>68</v>
      </c>
      <c r="C32" s="47">
        <v>9.6175327861361737</v>
      </c>
      <c r="D32" s="48">
        <v>7.1117483258104377</v>
      </c>
      <c r="E32" s="49">
        <v>108397</v>
      </c>
      <c r="F32" s="49">
        <v>98710</v>
      </c>
      <c r="G32" s="50">
        <v>9.8135953804072535</v>
      </c>
      <c r="H32" s="48">
        <v>9.7829624270318494</v>
      </c>
      <c r="I32" s="48">
        <v>7.2061825150745555</v>
      </c>
      <c r="J32" s="49">
        <v>269350</v>
      </c>
      <c r="K32" s="49">
        <v>222000</v>
      </c>
      <c r="L32" s="50">
        <v>21.328828828828826</v>
      </c>
      <c r="M32" s="12"/>
    </row>
    <row r="33" spans="1:21" ht="15" customHeight="1">
      <c r="A33" s="5"/>
      <c r="B33" s="25" t="s">
        <v>57</v>
      </c>
      <c r="C33" s="41">
        <v>5.2291014722152962</v>
      </c>
      <c r="D33" s="42">
        <v>3.4919685731474042</v>
      </c>
      <c r="E33" s="43">
        <v>58936</v>
      </c>
      <c r="F33" s="43">
        <v>48468</v>
      </c>
      <c r="G33" s="44">
        <v>21.597755219938929</v>
      </c>
      <c r="H33" s="42">
        <v>5.2745549269664718</v>
      </c>
      <c r="I33" s="42">
        <v>3.6943695693948881</v>
      </c>
      <c r="J33" s="43">
        <v>145222</v>
      </c>
      <c r="K33" s="43">
        <v>113812</v>
      </c>
      <c r="L33" s="44">
        <v>27.598144308157313</v>
      </c>
      <c r="M33" s="12"/>
    </row>
    <row r="34" spans="1:21" ht="15" customHeight="1">
      <c r="A34" s="5"/>
      <c r="B34" s="23" t="s">
        <v>56</v>
      </c>
      <c r="C34" s="41">
        <v>4.3884313139208775</v>
      </c>
      <c r="D34" s="42">
        <v>3.6197797526630335</v>
      </c>
      <c r="E34" s="43">
        <v>49461</v>
      </c>
      <c r="F34" s="43">
        <v>50242</v>
      </c>
      <c r="G34" s="44">
        <v>-1.5544763345408223</v>
      </c>
      <c r="H34" s="42">
        <v>4.5084075000653767</v>
      </c>
      <c r="I34" s="42">
        <v>3.5118129456796661</v>
      </c>
      <c r="J34" s="43">
        <v>124128</v>
      </c>
      <c r="K34" s="43">
        <v>108188</v>
      </c>
      <c r="L34" s="44">
        <v>14.733611860834845</v>
      </c>
      <c r="M34" s="12"/>
    </row>
    <row r="35" spans="1:21" ht="15" customHeight="1">
      <c r="A35" s="5"/>
      <c r="B35" s="29" t="s">
        <v>70</v>
      </c>
      <c r="C35" s="47">
        <v>8.4254225753874845</v>
      </c>
      <c r="D35" s="48">
        <v>7.8188885326570539</v>
      </c>
      <c r="E35" s="49">
        <v>94961</v>
      </c>
      <c r="F35" s="49">
        <v>108525</v>
      </c>
      <c r="G35" s="50">
        <v>-12.49850264915918</v>
      </c>
      <c r="H35" s="48">
        <v>8.8095331491150848</v>
      </c>
      <c r="I35" s="48">
        <v>8.4398030569794802</v>
      </c>
      <c r="J35" s="49">
        <v>242549</v>
      </c>
      <c r="K35" s="49">
        <v>260004</v>
      </c>
      <c r="L35" s="50">
        <v>-6.7133582560268303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4.8019789242438629</v>
      </c>
      <c r="D36" s="42">
        <v>5.3313976736059834</v>
      </c>
      <c r="E36" s="43">
        <v>54122</v>
      </c>
      <c r="F36" s="43">
        <v>73999</v>
      </c>
      <c r="G36" s="44">
        <v>-26.861173799645943</v>
      </c>
      <c r="H36" s="42">
        <v>5.0091963842083693</v>
      </c>
      <c r="I36" s="42">
        <v>5.5439564149306912</v>
      </c>
      <c r="J36" s="43">
        <v>137916</v>
      </c>
      <c r="K36" s="43">
        <v>170792</v>
      </c>
      <c r="L36" s="44">
        <v>-19.249145159023843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3.5742899553446659</v>
      </c>
      <c r="D37" s="42">
        <v>2.4614098855535183</v>
      </c>
      <c r="E37" s="43">
        <v>40285</v>
      </c>
      <c r="F37" s="43">
        <v>34164</v>
      </c>
      <c r="G37" s="44">
        <v>17.916520313780588</v>
      </c>
      <c r="H37" s="42">
        <v>3.7598755800405046</v>
      </c>
      <c r="I37" s="42">
        <v>2.8736113491531761</v>
      </c>
      <c r="J37" s="43">
        <v>103519</v>
      </c>
      <c r="K37" s="43">
        <v>88527</v>
      </c>
      <c r="L37" s="44">
        <v>16.934946400533171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3.0432703355671352E-2</v>
      </c>
      <c r="D38" s="42">
        <v>1.4841658951645732E-2</v>
      </c>
      <c r="E38" s="43">
        <v>343</v>
      </c>
      <c r="F38" s="43">
        <v>206</v>
      </c>
      <c r="G38" s="44">
        <v>66.504854368932044</v>
      </c>
      <c r="H38" s="42">
        <v>2.3463128746473265E-2</v>
      </c>
      <c r="I38" s="42">
        <v>1.2075224754989795E-2</v>
      </c>
      <c r="J38" s="43">
        <v>646</v>
      </c>
      <c r="K38" s="43">
        <v>372</v>
      </c>
      <c r="L38" s="44">
        <v>73.655913978494624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1.872099244328471E-2</v>
      </c>
      <c r="D39" s="42">
        <v>1.1239314545906477E-2</v>
      </c>
      <c r="E39" s="43">
        <v>211</v>
      </c>
      <c r="F39" s="43">
        <v>156</v>
      </c>
      <c r="G39" s="44">
        <v>35.256410256410255</v>
      </c>
      <c r="H39" s="42">
        <v>1.6998056119736048E-2</v>
      </c>
      <c r="I39" s="42">
        <v>1.0160068140623132E-2</v>
      </c>
      <c r="J39" s="43">
        <v>468</v>
      </c>
      <c r="K39" s="43">
        <v>313</v>
      </c>
      <c r="L39" s="44">
        <v>49.52076677316294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7.089489005631382</v>
      </c>
      <c r="D40" s="48">
        <v>7.4771701423286281</v>
      </c>
      <c r="E40" s="49">
        <v>79904</v>
      </c>
      <c r="F40" s="49">
        <v>103782</v>
      </c>
      <c r="G40" s="50">
        <v>-23.007843363974484</v>
      </c>
      <c r="H40" s="48">
        <v>7.3200966419395801</v>
      </c>
      <c r="I40" s="48">
        <v>7.3588756797182961</v>
      </c>
      <c r="J40" s="49">
        <v>201541</v>
      </c>
      <c r="K40" s="49">
        <v>226704</v>
      </c>
      <c r="L40" s="50">
        <v>-11.099495377231985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41</v>
      </c>
      <c r="C41" s="41">
        <v>5.6924238539159262</v>
      </c>
      <c r="D41" s="42">
        <v>5.8244145289754572</v>
      </c>
      <c r="E41" s="43">
        <v>64158</v>
      </c>
      <c r="F41" s="43">
        <v>80842</v>
      </c>
      <c r="G41" s="45">
        <v>-20.637787288785532</v>
      </c>
      <c r="H41" s="42">
        <v>5.6959469079518943</v>
      </c>
      <c r="I41" s="42">
        <v>5.925040120908057</v>
      </c>
      <c r="J41" s="43">
        <v>156824</v>
      </c>
      <c r="K41" s="43">
        <v>182532</v>
      </c>
      <c r="L41" s="45">
        <v>-14.084105800626739</v>
      </c>
      <c r="M41" s="12"/>
    </row>
    <row r="42" spans="1:21" ht="15" customHeight="1">
      <c r="A42" s="5"/>
      <c r="B42" s="23" t="s">
        <v>58</v>
      </c>
      <c r="C42" s="41">
        <v>1.3970651517154551</v>
      </c>
      <c r="D42" s="42">
        <v>1.6527556133531702</v>
      </c>
      <c r="E42" s="43">
        <v>15746</v>
      </c>
      <c r="F42" s="43">
        <v>22940</v>
      </c>
      <c r="G42" s="44">
        <v>-31.36006974716652</v>
      </c>
      <c r="H42" s="42">
        <v>1.624149733987686</v>
      </c>
      <c r="I42" s="42">
        <v>1.4338355588102396</v>
      </c>
      <c r="J42" s="43">
        <v>44717</v>
      </c>
      <c r="K42" s="43">
        <v>44172</v>
      </c>
      <c r="L42" s="44">
        <v>1.2338132753780675</v>
      </c>
      <c r="M42" s="12"/>
    </row>
    <row r="43" spans="1:21" ht="15" customHeight="1">
      <c r="A43" s="5"/>
      <c r="B43" s="29" t="s">
        <v>71</v>
      </c>
      <c r="C43" s="47">
        <v>6.5614860386646168</v>
      </c>
      <c r="D43" s="48">
        <v>6.0211745804169352</v>
      </c>
      <c r="E43" s="49">
        <v>73953</v>
      </c>
      <c r="F43" s="49">
        <v>83573</v>
      </c>
      <c r="G43" s="50">
        <v>-11.510894666937887</v>
      </c>
      <c r="H43" s="48">
        <v>7.1321736881713864</v>
      </c>
      <c r="I43" s="48">
        <v>6.3654612216491904</v>
      </c>
      <c r="J43" s="49">
        <v>196367</v>
      </c>
      <c r="K43" s="49">
        <v>196100</v>
      </c>
      <c r="L43" s="50">
        <v>0.13615502294747578</v>
      </c>
      <c r="M43" s="12"/>
    </row>
    <row r="44" spans="1:21" ht="15" customHeight="1">
      <c r="A44" s="5"/>
      <c r="B44" s="23" t="s">
        <v>61</v>
      </c>
      <c r="C44" s="41">
        <v>6.1954063475698646</v>
      </c>
      <c r="D44" s="42">
        <v>5.5973227376376551</v>
      </c>
      <c r="E44" s="43">
        <v>69827</v>
      </c>
      <c r="F44" s="43">
        <v>77690</v>
      </c>
      <c r="G44" s="44">
        <v>-10.120993692881967</v>
      </c>
      <c r="H44" s="42">
        <v>6.7602867296030587</v>
      </c>
      <c r="I44" s="42">
        <v>5.9775283962543435</v>
      </c>
      <c r="J44" s="43">
        <v>186128</v>
      </c>
      <c r="K44" s="43">
        <v>184149</v>
      </c>
      <c r="L44" s="44">
        <v>1.0746732265719607</v>
      </c>
      <c r="M44" s="12"/>
    </row>
    <row r="45" spans="1:21" ht="15" customHeight="1">
      <c r="A45" s="5"/>
      <c r="B45" s="56" t="s">
        <v>62</v>
      </c>
      <c r="C45" s="51">
        <v>0.36607969109475219</v>
      </c>
      <c r="D45" s="52">
        <v>0.42385184277928073</v>
      </c>
      <c r="E45" s="53">
        <v>4126</v>
      </c>
      <c r="F45" s="53">
        <v>5883</v>
      </c>
      <c r="G45" s="54">
        <v>-29.865714771375153</v>
      </c>
      <c r="H45" s="52">
        <v>0.37188695856832782</v>
      </c>
      <c r="I45" s="52">
        <v>0.38793282539484686</v>
      </c>
      <c r="J45" s="53">
        <v>10239</v>
      </c>
      <c r="K45" s="53">
        <v>11951</v>
      </c>
      <c r="L45" s="54">
        <v>-14.325161074387079</v>
      </c>
      <c r="M45" s="12"/>
    </row>
    <row r="46" spans="1:21" ht="15" customHeight="1">
      <c r="A46" s="5"/>
      <c r="B46" s="29" t="s">
        <v>103</v>
      </c>
      <c r="C46" s="47">
        <v>6.0617863730694532</v>
      </c>
      <c r="D46" s="48">
        <v>6.0064049683534044</v>
      </c>
      <c r="E46" s="49">
        <v>68321</v>
      </c>
      <c r="F46" s="49">
        <v>83368</v>
      </c>
      <c r="G46" s="50">
        <v>-18.048891661068993</v>
      </c>
      <c r="H46" s="48">
        <v>5.9420191947279877</v>
      </c>
      <c r="I46" s="48">
        <v>5.9669788047345271</v>
      </c>
      <c r="J46" s="49">
        <v>163599</v>
      </c>
      <c r="K46" s="49">
        <v>183824</v>
      </c>
      <c r="L46" s="50">
        <v>-11.002371833928105</v>
      </c>
      <c r="M46" s="12"/>
    </row>
    <row r="47" spans="1:21" ht="15" customHeight="1">
      <c r="A47" s="5"/>
      <c r="B47" s="23" t="s">
        <v>59</v>
      </c>
      <c r="C47" s="41">
        <v>5.8102507637011493</v>
      </c>
      <c r="D47" s="42">
        <v>5.7664888309311699</v>
      </c>
      <c r="E47" s="43">
        <v>65486</v>
      </c>
      <c r="F47" s="43">
        <v>80038</v>
      </c>
      <c r="G47" s="44">
        <v>-18.181363852170218</v>
      </c>
      <c r="H47" s="42">
        <v>5.7028478281714454</v>
      </c>
      <c r="I47" s="42">
        <v>5.6963249767584383</v>
      </c>
      <c r="J47" s="43">
        <v>157014</v>
      </c>
      <c r="K47" s="43">
        <v>175486</v>
      </c>
      <c r="L47" s="44">
        <v>-10.526195821888926</v>
      </c>
      <c r="M47" s="12"/>
    </row>
    <row r="48" spans="1:21" ht="14">
      <c r="A48" s="5"/>
      <c r="B48" s="23" t="s">
        <v>60</v>
      </c>
      <c r="C48" s="41">
        <v>0.25153560936830405</v>
      </c>
      <c r="D48" s="42">
        <v>0.23991613742223439</v>
      </c>
      <c r="E48" s="43">
        <v>2835</v>
      </c>
      <c r="F48" s="43">
        <v>3330</v>
      </c>
      <c r="G48" s="44">
        <v>-14.864864864864865</v>
      </c>
      <c r="H48" s="42">
        <v>0.2391713665565425</v>
      </c>
      <c r="I48" s="42">
        <v>0.27065382797608845</v>
      </c>
      <c r="J48" s="43">
        <v>6585</v>
      </c>
      <c r="K48" s="43">
        <v>8338</v>
      </c>
      <c r="L48" s="44">
        <v>-21.024226433197409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5.012523545418814</v>
      </c>
      <c r="D49" s="48">
        <v>4.9306728819115477</v>
      </c>
      <c r="E49" s="49">
        <v>56495</v>
      </c>
      <c r="F49" s="49">
        <v>68437</v>
      </c>
      <c r="G49" s="50">
        <v>-17.449625202741206</v>
      </c>
      <c r="H49" s="48">
        <v>4.8138640213623436</v>
      </c>
      <c r="I49" s="48">
        <v>5.087662236487434</v>
      </c>
      <c r="J49" s="49">
        <v>132538</v>
      </c>
      <c r="K49" s="49">
        <v>156735</v>
      </c>
      <c r="L49" s="50">
        <v>-15.43815995151051</v>
      </c>
      <c r="M49" s="12"/>
    </row>
    <row r="50" spans="1:13" ht="15" customHeight="1">
      <c r="A50" s="5"/>
      <c r="B50" s="29" t="s">
        <v>72</v>
      </c>
      <c r="C50" s="47">
        <v>2.3870596241428048</v>
      </c>
      <c r="D50" s="48">
        <v>2.9465736301184813</v>
      </c>
      <c r="E50" s="49">
        <v>26904</v>
      </c>
      <c r="F50" s="49">
        <v>40898</v>
      </c>
      <c r="G50" s="50">
        <v>-34.216832118930022</v>
      </c>
      <c r="H50" s="48">
        <v>2.3869919833099429</v>
      </c>
      <c r="I50" s="48">
        <v>2.8584523976462402</v>
      </c>
      <c r="J50" s="49">
        <v>65720</v>
      </c>
      <c r="K50" s="49">
        <v>88060</v>
      </c>
      <c r="L50" s="50">
        <v>-25.369066545537134</v>
      </c>
      <c r="M50" s="12"/>
    </row>
    <row r="51" spans="1:13" ht="15" customHeight="1">
      <c r="A51" s="1"/>
      <c r="B51" s="29" t="s">
        <v>75</v>
      </c>
      <c r="C51" s="47">
        <v>2.4276957120054798</v>
      </c>
      <c r="D51" s="48">
        <v>2.874238554451237</v>
      </c>
      <c r="E51" s="49">
        <v>27362</v>
      </c>
      <c r="F51" s="49">
        <v>39894</v>
      </c>
      <c r="G51" s="50">
        <v>-31.413245099513709</v>
      </c>
      <c r="H51" s="48">
        <v>2.0834967761806387</v>
      </c>
      <c r="I51" s="48">
        <v>2.522066499431296</v>
      </c>
      <c r="J51" s="49">
        <v>57364</v>
      </c>
      <c r="K51" s="49">
        <v>77697</v>
      </c>
      <c r="L51" s="50">
        <v>-26.169607578156175</v>
      </c>
      <c r="M51" s="1"/>
    </row>
    <row r="52" spans="1:13" ht="15" customHeight="1">
      <c r="A52" s="1"/>
      <c r="B52" s="29" t="s">
        <v>73</v>
      </c>
      <c r="C52" s="47">
        <v>1.4848142584756854</v>
      </c>
      <c r="D52" s="48">
        <v>1.2098833921115861</v>
      </c>
      <c r="E52" s="49">
        <v>16735</v>
      </c>
      <c r="F52" s="49">
        <v>16793</v>
      </c>
      <c r="G52" s="50">
        <v>-0.345382004406598</v>
      </c>
      <c r="H52" s="48">
        <v>1.3425921890300068</v>
      </c>
      <c r="I52" s="48">
        <v>1.1017668780480205</v>
      </c>
      <c r="J52" s="49">
        <v>36965</v>
      </c>
      <c r="K52" s="49">
        <v>33942</v>
      </c>
      <c r="L52" s="50">
        <v>8.9063696894702726</v>
      </c>
      <c r="M52" s="1"/>
    </row>
    <row r="53" spans="1:13" ht="15" customHeight="1">
      <c r="A53" s="1"/>
      <c r="B53" s="29" t="s">
        <v>77</v>
      </c>
      <c r="C53" s="47">
        <v>1.2551050194441018</v>
      </c>
      <c r="D53" s="48">
        <v>2.1247347773931273</v>
      </c>
      <c r="E53" s="49">
        <v>14146</v>
      </c>
      <c r="F53" s="49">
        <v>29491</v>
      </c>
      <c r="G53" s="50">
        <v>-52.032823573293555</v>
      </c>
      <c r="H53" s="48">
        <v>0.973901446142313</v>
      </c>
      <c r="I53" s="48">
        <v>1.5285871207989905</v>
      </c>
      <c r="J53" s="49">
        <v>26814</v>
      </c>
      <c r="K53" s="49">
        <v>47091</v>
      </c>
      <c r="L53" s="50">
        <v>-43.059183283429952</v>
      </c>
      <c r="M53" s="1"/>
    </row>
    <row r="54" spans="1:13" ht="14">
      <c r="A54" s="1"/>
      <c r="B54" s="57" t="s">
        <v>76</v>
      </c>
      <c r="C54" s="58">
        <v>0.93303296935346913</v>
      </c>
      <c r="D54" s="59">
        <v>1.6570784266400573</v>
      </c>
      <c r="E54" s="60">
        <v>10516</v>
      </c>
      <c r="F54" s="60">
        <v>23000</v>
      </c>
      <c r="G54" s="61">
        <v>-54.278260869565223</v>
      </c>
      <c r="H54" s="59">
        <v>0.73709092071351157</v>
      </c>
      <c r="I54" s="59">
        <v>1.1933373324400265</v>
      </c>
      <c r="J54" s="60">
        <v>20294</v>
      </c>
      <c r="K54" s="60">
        <v>36763</v>
      </c>
      <c r="L54" s="61">
        <v>-44.797758615999783</v>
      </c>
      <c r="M54" s="1"/>
    </row>
    <row r="55" spans="1:13" ht="15" customHeight="1">
      <c r="A55" s="5"/>
      <c r="B55" s="23" t="s">
        <v>63</v>
      </c>
      <c r="C55" s="41">
        <v>0.32207205009063267</v>
      </c>
      <c r="D55" s="42">
        <v>0.46765635075307016</v>
      </c>
      <c r="E55" s="43">
        <v>3630</v>
      </c>
      <c r="F55" s="43">
        <v>6491</v>
      </c>
      <c r="G55" s="44">
        <v>-44.076413495609309</v>
      </c>
      <c r="H55" s="42">
        <v>0.2368105254288014</v>
      </c>
      <c r="I55" s="42">
        <v>0.33524978835896396</v>
      </c>
      <c r="J55" s="43">
        <v>6520</v>
      </c>
      <c r="K55" s="43">
        <v>10328</v>
      </c>
      <c r="L55" s="44">
        <v>-36.870642912470956</v>
      </c>
    </row>
    <row r="56" spans="1:13" ht="15" customHeight="1">
      <c r="A56" s="5"/>
      <c r="B56" s="28" t="s">
        <v>74</v>
      </c>
      <c r="C56" s="47">
        <v>0.65310533353089451</v>
      </c>
      <c r="D56" s="48">
        <v>0.49467393379611457</v>
      </c>
      <c r="E56" s="49">
        <v>7361</v>
      </c>
      <c r="F56" s="49">
        <v>6866</v>
      </c>
      <c r="G56" s="50">
        <v>7.2094378094960678</v>
      </c>
      <c r="H56" s="48">
        <v>0.67316660710082898</v>
      </c>
      <c r="I56" s="48">
        <v>0.45067854972655458</v>
      </c>
      <c r="J56" s="49">
        <v>18534</v>
      </c>
      <c r="K56" s="49">
        <v>13884</v>
      </c>
      <c r="L56" s="50">
        <v>33.491789109766643</v>
      </c>
      <c r="M56" s="1"/>
    </row>
    <row r="57" spans="1:13" ht="15" customHeight="1">
      <c r="A57" s="5"/>
      <c r="B57" s="29" t="s">
        <v>82</v>
      </c>
      <c r="C57" s="47">
        <v>0.49153695798956054</v>
      </c>
      <c r="D57" s="48">
        <v>0.56981883809983536</v>
      </c>
      <c r="E57" s="49">
        <v>5540</v>
      </c>
      <c r="F57" s="49">
        <v>7909</v>
      </c>
      <c r="G57" s="50">
        <v>-29.953217853078772</v>
      </c>
      <c r="H57" s="48">
        <v>0.50885206461004717</v>
      </c>
      <c r="I57" s="48">
        <v>0.54507304861771133</v>
      </c>
      <c r="J57" s="49">
        <v>14010</v>
      </c>
      <c r="K57" s="49">
        <v>16792</v>
      </c>
      <c r="L57" s="50">
        <v>-16.56741305383516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topLeftCell="A4" zoomScale="80" zoomScaleNormal="100" zoomScaleSheetLayoutView="110" zoomScalePageLayoutView="80" workbookViewId="0">
      <selection activeCell="B14" sqref="B14"/>
    </sheetView>
  </sheetViews>
  <sheetFormatPr defaultColWidth="9.1796875" defaultRowHeight="15" customHeight="1"/>
  <cols>
    <col min="1" max="1" width="10.54296875" style="3" customWidth="1"/>
    <col min="2" max="2" width="26.453125" style="5" bestFit="1" customWidth="1"/>
    <col min="3" max="4" width="5.54296875" style="5" customWidth="1"/>
    <col min="5" max="6" width="11.54296875" style="5" customWidth="1"/>
    <col min="7" max="7" width="10.54296875" style="5" customWidth="1"/>
    <col min="8" max="9" width="5.54296875" style="5" customWidth="1"/>
    <col min="10" max="11" width="11.54296875" style="5" customWidth="1"/>
    <col min="12" max="13" width="10.54296875" style="5" customWidth="1"/>
    <col min="14" max="16" width="9.1796875" style="5" customWidth="1"/>
    <col min="17" max="16384" width="9.1796875" style="5"/>
  </cols>
  <sheetData>
    <row r="1" spans="1:13" ht="30">
      <c r="A1" s="2"/>
      <c r="B1" s="6"/>
      <c r="C1" s="131" t="s">
        <v>4</v>
      </c>
      <c r="D1" s="131"/>
      <c r="E1" s="131"/>
      <c r="F1" s="131"/>
      <c r="G1" s="131"/>
      <c r="H1" s="131"/>
      <c r="I1" s="131"/>
      <c r="J1" s="131"/>
      <c r="K1" s="131"/>
      <c r="L1" s="131"/>
    </row>
    <row r="2" spans="1:13" ht="15.65" customHeight="1">
      <c r="A2" s="2"/>
      <c r="B2" s="6"/>
    </row>
    <row r="3" spans="1:13" ht="2.9" customHeight="1">
      <c r="A3" s="2"/>
      <c r="B3" s="6"/>
      <c r="C3" s="132"/>
      <c r="D3" s="133"/>
      <c r="E3" s="133"/>
      <c r="F3" s="133"/>
      <c r="G3" s="133"/>
      <c r="H3" s="133"/>
      <c r="I3" s="133"/>
      <c r="J3" s="133"/>
      <c r="K3" s="133"/>
      <c r="L3" s="134"/>
    </row>
    <row r="4" spans="1:13" ht="18" customHeight="1">
      <c r="A4" s="4"/>
      <c r="B4" s="6"/>
      <c r="C4" s="135" t="s">
        <v>84</v>
      </c>
      <c r="D4" s="136"/>
      <c r="E4" s="136"/>
      <c r="F4" s="136"/>
      <c r="G4" s="136"/>
      <c r="H4" s="136"/>
      <c r="I4" s="136"/>
      <c r="J4" s="136"/>
      <c r="K4" s="136"/>
      <c r="L4" s="137"/>
    </row>
    <row r="5" spans="1:13" ht="18" customHeight="1">
      <c r="A5" s="4"/>
      <c r="B5" s="6"/>
      <c r="C5" s="138" t="str">
        <f>Market!C5</f>
        <v>8.00am CET (6.00am GMT), 20 April 2022</v>
      </c>
      <c r="D5" s="144"/>
      <c r="E5" s="144"/>
      <c r="F5" s="144"/>
      <c r="G5" s="144"/>
      <c r="H5" s="144"/>
      <c r="I5" s="144"/>
      <c r="J5" s="144"/>
      <c r="K5" s="144"/>
      <c r="L5" s="140"/>
    </row>
    <row r="6" spans="1:13" ht="2.9" customHeight="1">
      <c r="A6" s="4"/>
      <c r="B6" s="6"/>
      <c r="C6" s="141"/>
      <c r="D6" s="142"/>
      <c r="E6" s="142"/>
      <c r="F6" s="142"/>
      <c r="G6" s="142"/>
      <c r="H6" s="142"/>
      <c r="I6" s="142"/>
      <c r="J6" s="142"/>
      <c r="K6" s="142"/>
      <c r="L6" s="143"/>
    </row>
    <row r="7" spans="1:13" ht="15" customHeight="1">
      <c r="A7" s="4"/>
      <c r="B7" s="6"/>
    </row>
    <row r="8" spans="1:13" ht="20">
      <c r="A8" s="7"/>
      <c r="B8" s="5" t="s">
        <v>0</v>
      </c>
      <c r="C8" s="129" t="s">
        <v>93</v>
      </c>
      <c r="D8" s="129"/>
      <c r="E8" s="129"/>
      <c r="F8" s="129"/>
      <c r="G8" s="129"/>
      <c r="H8" s="129"/>
      <c r="I8" s="129"/>
      <c r="J8" s="129"/>
      <c r="K8" s="129"/>
      <c r="L8" s="129"/>
    </row>
    <row r="9" spans="1:13" ht="17.5">
      <c r="A9" s="7"/>
      <c r="C9" s="130" t="s">
        <v>94</v>
      </c>
      <c r="D9" s="130"/>
      <c r="E9" s="130"/>
      <c r="F9" s="130"/>
      <c r="G9" s="130"/>
      <c r="H9" s="130"/>
      <c r="I9" s="130"/>
      <c r="J9" s="130"/>
      <c r="K9" s="130"/>
      <c r="L9" s="130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2" t="str">
        <f>Market!C12</f>
        <v>MARCH</v>
      </c>
      <c r="D12" s="122"/>
      <c r="E12" s="122"/>
      <c r="F12" s="122"/>
      <c r="G12" s="122"/>
      <c r="H12" s="146" t="str">
        <f>Market!F12</f>
        <v>JANUARY-MARCH</v>
      </c>
      <c r="I12" s="147"/>
      <c r="J12" s="147"/>
      <c r="K12" s="147"/>
      <c r="L12" s="147"/>
      <c r="M12" s="11"/>
    </row>
    <row r="13" spans="1:13" ht="15" customHeight="1">
      <c r="A13" s="5"/>
      <c r="B13" s="21"/>
      <c r="C13" s="148" t="s">
        <v>91</v>
      </c>
      <c r="D13" s="148"/>
      <c r="E13" s="151" t="s">
        <v>42</v>
      </c>
      <c r="F13" s="148"/>
      <c r="G13" s="95" t="s">
        <v>3</v>
      </c>
      <c r="H13" s="149" t="s">
        <v>91</v>
      </c>
      <c r="I13" s="150"/>
      <c r="J13" s="127" t="s">
        <v>42</v>
      </c>
      <c r="K13" s="152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 ht="14">
      <c r="A15" s="5"/>
      <c r="B15" s="55" t="s">
        <v>44</v>
      </c>
      <c r="C15" s="47">
        <v>22.431996340952114</v>
      </c>
      <c r="D15" s="48">
        <v>24.108811670295292</v>
      </c>
      <c r="E15" s="49">
        <v>229528</v>
      </c>
      <c r="F15" s="49">
        <v>306734</v>
      </c>
      <c r="G15" s="50">
        <v>-25.170343033377453</v>
      </c>
      <c r="H15" s="48">
        <v>23.49938131290725</v>
      </c>
      <c r="I15" s="48">
        <v>24.553438123656019</v>
      </c>
      <c r="J15" s="49">
        <v>582654</v>
      </c>
      <c r="K15" s="49">
        <v>685779</v>
      </c>
      <c r="L15" s="50">
        <v>-15.037643322411448</v>
      </c>
      <c r="M15" s="12"/>
    </row>
    <row r="16" spans="1:13" ht="15" customHeight="1">
      <c r="A16" s="5"/>
      <c r="B16" s="23" t="s">
        <v>45</v>
      </c>
      <c r="C16" s="41">
        <v>9.2805338457042836</v>
      </c>
      <c r="D16" s="42">
        <v>10.817816692735146</v>
      </c>
      <c r="E16" s="43">
        <v>94960</v>
      </c>
      <c r="F16" s="43">
        <v>137634</v>
      </c>
      <c r="G16" s="44">
        <v>-31.005420172341136</v>
      </c>
      <c r="H16" s="42">
        <v>9.9513439303327687</v>
      </c>
      <c r="I16" s="42">
        <v>10.981394239754588</v>
      </c>
      <c r="J16" s="43">
        <v>246738</v>
      </c>
      <c r="K16" s="43">
        <v>306711</v>
      </c>
      <c r="L16" s="44">
        <v>-19.55358627502763</v>
      </c>
      <c r="M16" s="12"/>
    </row>
    <row r="17" spans="1:13" ht="15" customHeight="1">
      <c r="A17" s="5"/>
      <c r="B17" s="23" t="s">
        <v>47</v>
      </c>
      <c r="C17" s="41">
        <v>5.9982388877432644</v>
      </c>
      <c r="D17" s="42">
        <v>5.4309945059695508</v>
      </c>
      <c r="E17" s="43">
        <v>61375</v>
      </c>
      <c r="F17" s="43">
        <v>69098</v>
      </c>
      <c r="G17" s="44">
        <v>-11.176879215027931</v>
      </c>
      <c r="H17" s="42">
        <v>5.6963980634368028</v>
      </c>
      <c r="I17" s="42">
        <v>5.2799385321764438</v>
      </c>
      <c r="J17" s="43">
        <v>141239</v>
      </c>
      <c r="K17" s="43">
        <v>147469</v>
      </c>
      <c r="L17" s="44">
        <v>-4.224616699102862</v>
      </c>
      <c r="M17" s="12"/>
    </row>
    <row r="18" spans="1:13" ht="15" customHeight="1">
      <c r="A18" s="5"/>
      <c r="B18" s="23" t="s">
        <v>46</v>
      </c>
      <c r="C18" s="41">
        <v>3.1611085429581411</v>
      </c>
      <c r="D18" s="42">
        <v>3.8031423653412353</v>
      </c>
      <c r="E18" s="43">
        <v>32345</v>
      </c>
      <c r="F18" s="43">
        <v>48387</v>
      </c>
      <c r="G18" s="44">
        <v>-33.153532973732617</v>
      </c>
      <c r="H18" s="42">
        <v>3.7719343530243075</v>
      </c>
      <c r="I18" s="42">
        <v>4.1108397189264902</v>
      </c>
      <c r="J18" s="43">
        <v>93523</v>
      </c>
      <c r="K18" s="43">
        <v>114816</v>
      </c>
      <c r="L18" s="44">
        <v>-18.545324693422518</v>
      </c>
      <c r="M18" s="12"/>
    </row>
    <row r="19" spans="1:13" ht="15" customHeight="1">
      <c r="A19" s="5"/>
      <c r="B19" s="23" t="s">
        <v>64</v>
      </c>
      <c r="C19" s="41">
        <v>3.0644526038953614</v>
      </c>
      <c r="D19" s="42">
        <v>3.3965526727397055</v>
      </c>
      <c r="E19" s="43">
        <v>31356</v>
      </c>
      <c r="F19" s="43">
        <v>43214</v>
      </c>
      <c r="G19" s="44">
        <v>-27.440181422687093</v>
      </c>
      <c r="H19" s="42">
        <v>3.1803501107506364</v>
      </c>
      <c r="I19" s="42">
        <v>3.5224056088672921</v>
      </c>
      <c r="J19" s="43">
        <v>78855</v>
      </c>
      <c r="K19" s="43">
        <v>98381</v>
      </c>
      <c r="L19" s="44">
        <v>-19.847328244274809</v>
      </c>
      <c r="M19" s="12"/>
    </row>
    <row r="20" spans="1:13" ht="15" customHeight="1">
      <c r="A20" s="5"/>
      <c r="B20" s="23" t="s">
        <v>48</v>
      </c>
      <c r="C20" s="41">
        <v>0.86179178023820935</v>
      </c>
      <c r="D20" s="42">
        <v>0.61746928766240394</v>
      </c>
      <c r="E20" s="43">
        <v>8818</v>
      </c>
      <c r="F20" s="43">
        <v>7856</v>
      </c>
      <c r="G20" s="45">
        <v>12.24541751527495</v>
      </c>
      <c r="H20" s="42">
        <v>0.83728448797391675</v>
      </c>
      <c r="I20" s="42">
        <v>0.6160745805773421</v>
      </c>
      <c r="J20" s="43">
        <v>20760</v>
      </c>
      <c r="K20" s="43">
        <v>17207</v>
      </c>
      <c r="L20" s="45">
        <v>20.648573255070609</v>
      </c>
      <c r="M20" s="12"/>
    </row>
    <row r="21" spans="1:13" ht="15" customHeight="1">
      <c r="A21" s="5"/>
      <c r="B21" s="23" t="s">
        <v>65</v>
      </c>
      <c r="C21" s="41">
        <v>6.5870680412854751E-2</v>
      </c>
      <c r="D21" s="42">
        <v>4.2836145847251809E-2</v>
      </c>
      <c r="E21" s="43">
        <v>674</v>
      </c>
      <c r="F21" s="43">
        <v>545</v>
      </c>
      <c r="G21" s="44">
        <v>23.669724770642205</v>
      </c>
      <c r="H21" s="42">
        <v>6.2070367388817813E-2</v>
      </c>
      <c r="I21" s="42">
        <v>4.2785443353863181E-2</v>
      </c>
      <c r="J21" s="43">
        <v>1539</v>
      </c>
      <c r="K21" s="43">
        <v>1195</v>
      </c>
      <c r="L21" s="44">
        <v>28.78661087866109</v>
      </c>
      <c r="M21" s="12"/>
    </row>
    <row r="22" spans="1:13" ht="15" customHeight="1">
      <c r="A22" s="5"/>
      <c r="B22" s="28" t="s">
        <v>101</v>
      </c>
      <c r="C22" s="47">
        <v>18.908892248662795</v>
      </c>
      <c r="D22" s="48">
        <v>21.785913588883037</v>
      </c>
      <c r="E22" s="49">
        <v>193479</v>
      </c>
      <c r="F22" s="49">
        <v>277180</v>
      </c>
      <c r="G22" s="50">
        <v>-30.197344685763767</v>
      </c>
      <c r="H22" s="48">
        <v>20.037032495995071</v>
      </c>
      <c r="I22" s="48">
        <v>22.673205857774743</v>
      </c>
      <c r="J22" s="49">
        <v>496807</v>
      </c>
      <c r="K22" s="49">
        <v>633264</v>
      </c>
      <c r="L22" s="50">
        <v>-21.548201066221985</v>
      </c>
      <c r="M22" s="12"/>
    </row>
    <row r="23" spans="1:13" ht="15" customHeight="1">
      <c r="A23" s="5"/>
      <c r="B23" s="24" t="s">
        <v>49</v>
      </c>
      <c r="C23" s="41">
        <v>5.6514893712672878</v>
      </c>
      <c r="D23" s="42">
        <v>6.6131149344882072</v>
      </c>
      <c r="E23" s="43">
        <v>57827</v>
      </c>
      <c r="F23" s="43">
        <v>84138</v>
      </c>
      <c r="G23" s="44">
        <v>-31.27124485963536</v>
      </c>
      <c r="H23" s="42">
        <v>6.2920961312294201</v>
      </c>
      <c r="I23" s="42">
        <v>7.3205714559868476</v>
      </c>
      <c r="J23" s="43">
        <v>156009</v>
      </c>
      <c r="K23" s="43">
        <v>204464</v>
      </c>
      <c r="L23" s="44">
        <v>-23.698548399718288</v>
      </c>
      <c r="M23" s="12"/>
    </row>
    <row r="24" spans="1:13" ht="15" customHeight="1">
      <c r="A24" s="5"/>
      <c r="B24" s="23" t="s">
        <v>79</v>
      </c>
      <c r="C24" s="41">
        <v>4.0602335574956241</v>
      </c>
      <c r="D24" s="42">
        <v>4.6867459462858303</v>
      </c>
      <c r="E24" s="43">
        <v>41545</v>
      </c>
      <c r="F24" s="43">
        <v>59629</v>
      </c>
      <c r="G24" s="44">
        <v>-30.327525197471029</v>
      </c>
      <c r="H24" s="42">
        <v>4.1418156651249234</v>
      </c>
      <c r="I24" s="42">
        <v>4.4896072546926149</v>
      </c>
      <c r="J24" s="43">
        <v>102694</v>
      </c>
      <c r="K24" s="43">
        <v>125395</v>
      </c>
      <c r="L24" s="44">
        <v>-18.103592647234738</v>
      </c>
      <c r="M24" s="12"/>
    </row>
    <row r="25" spans="1:13" s="13" customFormat="1" ht="15" customHeight="1">
      <c r="A25" s="5"/>
      <c r="B25" s="23" t="s">
        <v>66</v>
      </c>
      <c r="C25" s="41">
        <v>3.6008002212629382</v>
      </c>
      <c r="D25" s="42">
        <v>4.2200284526326541</v>
      </c>
      <c r="E25" s="43">
        <v>36844</v>
      </c>
      <c r="F25" s="43">
        <v>53691</v>
      </c>
      <c r="G25" s="44">
        <v>-31.377698310703845</v>
      </c>
      <c r="H25" s="42">
        <v>3.7433392325053521</v>
      </c>
      <c r="I25" s="42">
        <v>4.3521925839042233</v>
      </c>
      <c r="J25" s="43">
        <v>92814</v>
      </c>
      <c r="K25" s="43">
        <v>121557</v>
      </c>
      <c r="L25" s="44">
        <v>-23.645697080382043</v>
      </c>
      <c r="M25" s="12"/>
    </row>
    <row r="26" spans="1:13" ht="15" customHeight="1">
      <c r="A26" s="5"/>
      <c r="B26" s="23" t="s">
        <v>50</v>
      </c>
      <c r="C26" s="41">
        <v>3.7007790136403131</v>
      </c>
      <c r="D26" s="42">
        <v>4.2189280745741931</v>
      </c>
      <c r="E26" s="43">
        <v>37867</v>
      </c>
      <c r="F26" s="43">
        <v>53677</v>
      </c>
      <c r="G26" s="44">
        <v>-29.453956070570264</v>
      </c>
      <c r="H26" s="42">
        <v>3.7366441831313795</v>
      </c>
      <c r="I26" s="42">
        <v>4.3127726900694094</v>
      </c>
      <c r="J26" s="43">
        <v>92648</v>
      </c>
      <c r="K26" s="43">
        <v>120456</v>
      </c>
      <c r="L26" s="44">
        <v>-23.085608022846515</v>
      </c>
      <c r="M26" s="12"/>
    </row>
    <row r="27" spans="1:13" ht="15" customHeight="1">
      <c r="A27" s="5"/>
      <c r="B27" s="23" t="s">
        <v>51</v>
      </c>
      <c r="C27" s="41">
        <v>0.84732759522173695</v>
      </c>
      <c r="D27" s="42">
        <v>1.0822218204968992</v>
      </c>
      <c r="E27" s="43">
        <v>8670</v>
      </c>
      <c r="F27" s="43">
        <v>13769</v>
      </c>
      <c r="G27" s="44">
        <v>-37.032464231244099</v>
      </c>
      <c r="H27" s="42">
        <v>1.0082099051238906</v>
      </c>
      <c r="I27" s="42">
        <v>1.1322925908501451</v>
      </c>
      <c r="J27" s="43">
        <v>24998</v>
      </c>
      <c r="K27" s="43">
        <v>31625</v>
      </c>
      <c r="L27" s="44">
        <v>-20.954940711462449</v>
      </c>
      <c r="M27" s="12"/>
    </row>
    <row r="28" spans="1:13" ht="15" customHeight="1">
      <c r="A28" s="5"/>
      <c r="B28" s="23" t="s">
        <v>39</v>
      </c>
      <c r="C28" s="41">
        <v>0.47516802398709168</v>
      </c>
      <c r="D28" s="42">
        <v>0.3213103930707622</v>
      </c>
      <c r="E28" s="43">
        <v>4862</v>
      </c>
      <c r="F28" s="43">
        <v>4088</v>
      </c>
      <c r="G28" s="44">
        <v>18.933463796477497</v>
      </c>
      <c r="H28" s="42">
        <v>0.45465838308911188</v>
      </c>
      <c r="I28" s="42">
        <v>0.34657999302543568</v>
      </c>
      <c r="J28" s="43">
        <v>11273</v>
      </c>
      <c r="K28" s="43">
        <v>9680</v>
      </c>
      <c r="L28" s="44">
        <v>16.456611570247933</v>
      </c>
      <c r="M28" s="12"/>
    </row>
    <row r="29" spans="1:13" ht="15" customHeight="1">
      <c r="A29" s="5"/>
      <c r="B29" s="23" t="s">
        <v>80</v>
      </c>
      <c r="C29" s="41">
        <v>0.3526133752664391</v>
      </c>
      <c r="D29" s="42">
        <v>0.40053761327999121</v>
      </c>
      <c r="E29" s="43">
        <v>3608</v>
      </c>
      <c r="F29" s="43">
        <v>5096</v>
      </c>
      <c r="G29" s="44">
        <v>-29.199372056514918</v>
      </c>
      <c r="H29" s="42">
        <v>0.43449257172172467</v>
      </c>
      <c r="I29" s="42">
        <v>0.46584217864193633</v>
      </c>
      <c r="J29" s="43">
        <v>10773</v>
      </c>
      <c r="K29" s="43">
        <v>13011</v>
      </c>
      <c r="L29" s="44">
        <v>-17.200830066866498</v>
      </c>
      <c r="M29" s="12"/>
    </row>
    <row r="30" spans="1:13" ht="15" customHeight="1">
      <c r="A30" s="5"/>
      <c r="B30" s="23" t="s">
        <v>78</v>
      </c>
      <c r="C30" s="41">
        <v>0.18363651112129684</v>
      </c>
      <c r="D30" s="42">
        <v>0.19822524738856706</v>
      </c>
      <c r="E30" s="43">
        <v>1879</v>
      </c>
      <c r="F30" s="43">
        <v>2522</v>
      </c>
      <c r="G30" s="46">
        <v>-25.495638382236319</v>
      </c>
      <c r="H30" s="42">
        <v>0.18411385778424519</v>
      </c>
      <c r="I30" s="42">
        <v>0.21120613417944678</v>
      </c>
      <c r="J30" s="43">
        <v>4565</v>
      </c>
      <c r="K30" s="43">
        <v>5899</v>
      </c>
      <c r="L30" s="46">
        <v>-22.614002373283608</v>
      </c>
      <c r="M30" s="12"/>
    </row>
    <row r="31" spans="1:13" ht="15" customHeight="1">
      <c r="A31" s="5"/>
      <c r="B31" s="23" t="s">
        <v>67</v>
      </c>
      <c r="C31" s="41">
        <v>3.6844579400068606E-2</v>
      </c>
      <c r="D31" s="42">
        <v>4.4801106665933087E-2</v>
      </c>
      <c r="E31" s="43">
        <v>377</v>
      </c>
      <c r="F31" s="43">
        <v>570</v>
      </c>
      <c r="G31" s="46">
        <v>-33.859649122807021</v>
      </c>
      <c r="H31" s="42">
        <v>4.1662566285021962E-2</v>
      </c>
      <c r="I31" s="42">
        <v>4.214097642468366E-2</v>
      </c>
      <c r="J31" s="43">
        <v>1033</v>
      </c>
      <c r="K31" s="43">
        <v>1177</v>
      </c>
      <c r="L31" s="46">
        <v>-12.234494477485132</v>
      </c>
      <c r="M31" s="12"/>
    </row>
    <row r="32" spans="1:13" ht="14">
      <c r="A32" s="5"/>
      <c r="B32" s="29" t="s">
        <v>68</v>
      </c>
      <c r="C32" s="47">
        <v>9.1096023619623203</v>
      </c>
      <c r="D32" s="48">
        <v>6.7322701585330398</v>
      </c>
      <c r="E32" s="49">
        <v>93211</v>
      </c>
      <c r="F32" s="49">
        <v>85654</v>
      </c>
      <c r="G32" s="50">
        <v>8.8227053027295863</v>
      </c>
      <c r="H32" s="48">
        <v>9.1358788502583632</v>
      </c>
      <c r="I32" s="48">
        <v>6.7744215372254839</v>
      </c>
      <c r="J32" s="49">
        <v>226519</v>
      </c>
      <c r="K32" s="49">
        <v>189210</v>
      </c>
      <c r="L32" s="50">
        <v>19.718302415305743</v>
      </c>
      <c r="M32" s="12"/>
    </row>
    <row r="33" spans="1:21" ht="15" customHeight="1">
      <c r="A33" s="5"/>
      <c r="B33" s="23" t="s">
        <v>57</v>
      </c>
      <c r="C33" s="41">
        <v>5.0332431927929262</v>
      </c>
      <c r="D33" s="42">
        <v>3.3464854710797067</v>
      </c>
      <c r="E33" s="43">
        <v>51501</v>
      </c>
      <c r="F33" s="43">
        <v>42577</v>
      </c>
      <c r="G33" s="44">
        <v>20.959673062921297</v>
      </c>
      <c r="H33" s="42">
        <v>4.9469961814019596</v>
      </c>
      <c r="I33" s="42">
        <v>3.5256279435131899</v>
      </c>
      <c r="J33" s="43">
        <v>122658</v>
      </c>
      <c r="K33" s="43">
        <v>98471</v>
      </c>
      <c r="L33" s="44">
        <v>24.562561566349483</v>
      </c>
      <c r="M33" s="12"/>
    </row>
    <row r="34" spans="1:21" ht="15" customHeight="1">
      <c r="A34" s="5"/>
      <c r="B34" s="56" t="s">
        <v>56</v>
      </c>
      <c r="C34" s="51">
        <v>4.0763591691693941</v>
      </c>
      <c r="D34" s="52">
        <v>3.3857846874533326</v>
      </c>
      <c r="E34" s="53">
        <v>41710</v>
      </c>
      <c r="F34" s="53">
        <v>43077</v>
      </c>
      <c r="G34" s="54">
        <v>-3.173387190380017</v>
      </c>
      <c r="H34" s="52">
        <v>4.1888826688564054</v>
      </c>
      <c r="I34" s="52">
        <v>3.2487935937122945</v>
      </c>
      <c r="J34" s="53">
        <v>103861</v>
      </c>
      <c r="K34" s="53">
        <v>90739</v>
      </c>
      <c r="L34" s="54">
        <v>14.461257011869208</v>
      </c>
      <c r="M34" s="12"/>
    </row>
    <row r="35" spans="1:21" ht="15" customHeight="1">
      <c r="A35" s="5"/>
      <c r="B35" s="29" t="s">
        <v>70</v>
      </c>
      <c r="C35" s="47">
        <v>8.133660797269787</v>
      </c>
      <c r="D35" s="48">
        <v>7.686297935219172</v>
      </c>
      <c r="E35" s="49">
        <v>83225</v>
      </c>
      <c r="F35" s="49">
        <v>97792</v>
      </c>
      <c r="G35" s="50">
        <v>-14.895901505235601</v>
      </c>
      <c r="H35" s="48">
        <v>8.5841422512466501</v>
      </c>
      <c r="I35" s="48">
        <v>8.4095057439905254</v>
      </c>
      <c r="J35" s="49">
        <v>212839</v>
      </c>
      <c r="K35" s="49">
        <v>234878</v>
      </c>
      <c r="L35" s="50">
        <v>-9.3831691346145654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4.8296695617840593</v>
      </c>
      <c r="D36" s="42">
        <v>5.480511518600319</v>
      </c>
      <c r="E36" s="43">
        <v>49418</v>
      </c>
      <c r="F36" s="43">
        <v>69728</v>
      </c>
      <c r="G36" s="44">
        <v>-29.127466727856817</v>
      </c>
      <c r="H36" s="42">
        <v>5.1415155978517761</v>
      </c>
      <c r="I36" s="42">
        <v>5.7648640926657517</v>
      </c>
      <c r="J36" s="43">
        <v>127481</v>
      </c>
      <c r="K36" s="43">
        <v>161013</v>
      </c>
      <c r="L36" s="44">
        <v>-20.825647618515276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3.2532688569482326</v>
      </c>
      <c r="D37" s="42">
        <v>2.1781197682918205</v>
      </c>
      <c r="E37" s="43">
        <v>33288</v>
      </c>
      <c r="F37" s="43">
        <v>27712</v>
      </c>
      <c r="G37" s="44">
        <v>20.121247113163975</v>
      </c>
      <c r="H37" s="42">
        <v>3.4007624289961784</v>
      </c>
      <c r="I37" s="42">
        <v>2.6209753935365696</v>
      </c>
      <c r="J37" s="43">
        <v>84320</v>
      </c>
      <c r="K37" s="43">
        <v>73204</v>
      </c>
      <c r="L37" s="44">
        <v>15.184962570351345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3.2837609226586344E-2</v>
      </c>
      <c r="D38" s="42">
        <v>1.611267871318646E-2</v>
      </c>
      <c r="E38" s="43">
        <v>336</v>
      </c>
      <c r="F38" s="43">
        <v>205</v>
      </c>
      <c r="G38" s="44">
        <v>63.902439024390247</v>
      </c>
      <c r="H38" s="42">
        <v>2.5489585568377427E-2</v>
      </c>
      <c r="I38" s="42">
        <v>1.3175768329892597E-2</v>
      </c>
      <c r="J38" s="43">
        <v>632</v>
      </c>
      <c r="K38" s="43">
        <v>368</v>
      </c>
      <c r="L38" s="44">
        <v>71.739130434782609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1.7884769310908634E-2</v>
      </c>
      <c r="D39" s="42">
        <v>1.15539696138459E-2</v>
      </c>
      <c r="E39" s="43">
        <v>183</v>
      </c>
      <c r="F39" s="43">
        <v>147</v>
      </c>
      <c r="G39" s="44">
        <v>24.489795918367346</v>
      </c>
      <c r="H39" s="42">
        <v>1.6374638830318412E-2</v>
      </c>
      <c r="I39" s="42">
        <v>1.0490489458311224E-2</v>
      </c>
      <c r="J39" s="43">
        <v>406</v>
      </c>
      <c r="K39" s="43">
        <v>293</v>
      </c>
      <c r="L39" s="44">
        <v>38.56655290102389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7.3517152275617006</v>
      </c>
      <c r="D40" s="48">
        <v>7.7869825275684006</v>
      </c>
      <c r="E40" s="49">
        <v>75224</v>
      </c>
      <c r="F40" s="49">
        <v>99073</v>
      </c>
      <c r="G40" s="50">
        <v>-24.072148819557295</v>
      </c>
      <c r="H40" s="48">
        <v>7.6510298276549094</v>
      </c>
      <c r="I40" s="48">
        <v>7.6803988247787505</v>
      </c>
      <c r="J40" s="49">
        <v>189703</v>
      </c>
      <c r="K40" s="49">
        <v>214514</v>
      </c>
      <c r="L40" s="50">
        <v>-11.566144867001688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41</v>
      </c>
      <c r="C41" s="41">
        <v>5.8558448501148828</v>
      </c>
      <c r="D41" s="42">
        <v>6.0160026409073408</v>
      </c>
      <c r="E41" s="43">
        <v>59918</v>
      </c>
      <c r="F41" s="43">
        <v>76541</v>
      </c>
      <c r="G41" s="44">
        <v>-21.717772174390195</v>
      </c>
      <c r="H41" s="42">
        <v>5.9011617120612518</v>
      </c>
      <c r="I41" s="42">
        <v>6.1350745397611028</v>
      </c>
      <c r="J41" s="43">
        <v>146316</v>
      </c>
      <c r="K41" s="43">
        <v>171353</v>
      </c>
      <c r="L41" s="44">
        <v>-14.61135784024791</v>
      </c>
      <c r="M41" s="12"/>
    </row>
    <row r="42" spans="1:21" ht="15" customHeight="1">
      <c r="A42" s="5"/>
      <c r="B42" s="23" t="s">
        <v>58</v>
      </c>
      <c r="C42" s="41">
        <v>1.4958703774468172</v>
      </c>
      <c r="D42" s="42">
        <v>1.7709798866610598</v>
      </c>
      <c r="E42" s="43">
        <v>15306</v>
      </c>
      <c r="F42" s="43">
        <v>22532</v>
      </c>
      <c r="G42" s="44">
        <v>-32.069944967157824</v>
      </c>
      <c r="H42" s="42">
        <v>1.7498681155936571</v>
      </c>
      <c r="I42" s="42">
        <v>1.5453242850176476</v>
      </c>
      <c r="J42" s="43">
        <v>43387</v>
      </c>
      <c r="K42" s="43">
        <v>43161</v>
      </c>
      <c r="L42" s="44">
        <v>0.5236208614258242</v>
      </c>
      <c r="M42" s="12"/>
    </row>
    <row r="43" spans="1:21" ht="15" customHeight="1">
      <c r="A43" s="5"/>
      <c r="B43" s="29" t="s">
        <v>71</v>
      </c>
      <c r="C43" s="47">
        <v>5.9766403411983973</v>
      </c>
      <c r="D43" s="48">
        <v>5.5014973001438348</v>
      </c>
      <c r="E43" s="49">
        <v>61154</v>
      </c>
      <c r="F43" s="49">
        <v>69995</v>
      </c>
      <c r="G43" s="50">
        <v>-12.630902207300521</v>
      </c>
      <c r="H43" s="48">
        <v>6.4332164791783972</v>
      </c>
      <c r="I43" s="48">
        <v>5.7507932313786654</v>
      </c>
      <c r="J43" s="49">
        <v>159508</v>
      </c>
      <c r="K43" s="49">
        <v>160620</v>
      </c>
      <c r="L43" s="50">
        <v>-0.69231727057651593</v>
      </c>
      <c r="M43" s="12"/>
    </row>
    <row r="44" spans="1:21" ht="15" customHeight="1">
      <c r="A44" s="5"/>
      <c r="B44" s="23" t="s">
        <v>61</v>
      </c>
      <c r="C44" s="41">
        <v>5.6172835283229263</v>
      </c>
      <c r="D44" s="42">
        <v>5.0989947260451629</v>
      </c>
      <c r="E44" s="43">
        <v>57477</v>
      </c>
      <c r="F44" s="43">
        <v>64874</v>
      </c>
      <c r="G44" s="45">
        <v>-11.402102537226007</v>
      </c>
      <c r="H44" s="42">
        <v>6.0852755698454972</v>
      </c>
      <c r="I44" s="42">
        <v>5.4037477900154887</v>
      </c>
      <c r="J44" s="43">
        <v>150881</v>
      </c>
      <c r="K44" s="43">
        <v>150927</v>
      </c>
      <c r="L44" s="119">
        <v>-3.0478310706500495E-2</v>
      </c>
      <c r="M44" s="12"/>
    </row>
    <row r="45" spans="1:21" ht="15" customHeight="1">
      <c r="A45" s="5"/>
      <c r="B45" s="23" t="s">
        <v>62</v>
      </c>
      <c r="C45" s="41">
        <v>0.35935681287547017</v>
      </c>
      <c r="D45" s="42">
        <v>0.40250257409867252</v>
      </c>
      <c r="E45" s="43">
        <v>3677</v>
      </c>
      <c r="F45" s="43">
        <v>5121</v>
      </c>
      <c r="G45" s="44">
        <v>-28.197617652802187</v>
      </c>
      <c r="H45" s="42">
        <v>0.34794090933289884</v>
      </c>
      <c r="I45" s="42">
        <v>0.34704544136317644</v>
      </c>
      <c r="J45" s="43">
        <v>8627</v>
      </c>
      <c r="K45" s="43">
        <v>9693</v>
      </c>
      <c r="L45" s="44">
        <v>-10.997627153616012</v>
      </c>
      <c r="M45" s="12"/>
    </row>
    <row r="46" spans="1:21" ht="15" customHeight="1">
      <c r="A46" s="5"/>
      <c r="B46" s="29" t="s">
        <v>103</v>
      </c>
      <c r="C46" s="47">
        <v>6.2116833477160762</v>
      </c>
      <c r="D46" s="48">
        <v>6.1687193957352493</v>
      </c>
      <c r="E46" s="49">
        <v>63559</v>
      </c>
      <c r="F46" s="49">
        <v>78484</v>
      </c>
      <c r="G46" s="50">
        <v>-19.016614851434689</v>
      </c>
      <c r="H46" s="48">
        <v>6.1331492060316748</v>
      </c>
      <c r="I46" s="48">
        <v>6.1230444904164187</v>
      </c>
      <c r="J46" s="49">
        <v>152068</v>
      </c>
      <c r="K46" s="49">
        <v>171017</v>
      </c>
      <c r="L46" s="50">
        <v>-11.080185010846876</v>
      </c>
      <c r="M46" s="12"/>
    </row>
    <row r="47" spans="1:21" ht="15" customHeight="1">
      <c r="A47" s="5"/>
      <c r="B47" s="23" t="s">
        <v>59</v>
      </c>
      <c r="C47" s="41">
        <v>5.9356910606450048</v>
      </c>
      <c r="D47" s="42">
        <v>5.9079297958798707</v>
      </c>
      <c r="E47" s="43">
        <v>60735</v>
      </c>
      <c r="F47" s="43">
        <v>75166</v>
      </c>
      <c r="G47" s="44">
        <v>-19.198839901019078</v>
      </c>
      <c r="H47" s="42">
        <v>5.868815750627963</v>
      </c>
      <c r="I47" s="42">
        <v>5.825837824909792</v>
      </c>
      <c r="J47" s="43">
        <v>145514</v>
      </c>
      <c r="K47" s="43">
        <v>162716</v>
      </c>
      <c r="L47" s="44">
        <v>-10.571793800240911</v>
      </c>
      <c r="M47" s="12"/>
    </row>
    <row r="48" spans="1:21" ht="14">
      <c r="A48" s="5"/>
      <c r="B48" s="23" t="s">
        <v>60</v>
      </c>
      <c r="C48" s="41">
        <v>0.27599228707107093</v>
      </c>
      <c r="D48" s="42">
        <v>0.26078959985537892</v>
      </c>
      <c r="E48" s="43">
        <v>2824</v>
      </c>
      <c r="F48" s="43">
        <v>3318</v>
      </c>
      <c r="G48" s="44">
        <v>-14.888487040385776</v>
      </c>
      <c r="H48" s="42">
        <v>0.26433345540371145</v>
      </c>
      <c r="I48" s="42">
        <v>0.29720666550662617</v>
      </c>
      <c r="J48" s="43">
        <v>6554</v>
      </c>
      <c r="K48" s="43">
        <v>8301</v>
      </c>
      <c r="L48" s="44">
        <v>-21.045657149740997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5.1284331671580903</v>
      </c>
      <c r="D49" s="48">
        <v>5.0799739053203279</v>
      </c>
      <c r="E49" s="49">
        <v>52475</v>
      </c>
      <c r="F49" s="49">
        <v>64632</v>
      </c>
      <c r="G49" s="50">
        <v>-18.809568015843546</v>
      </c>
      <c r="H49" s="48">
        <v>4.9055756048533459</v>
      </c>
      <c r="I49" s="48">
        <v>5.2212204341845307</v>
      </c>
      <c r="J49" s="49">
        <v>121631</v>
      </c>
      <c r="K49" s="49">
        <v>145829</v>
      </c>
      <c r="L49" s="50">
        <v>-16.593407346961168</v>
      </c>
      <c r="M49" s="12"/>
    </row>
    <row r="50" spans="1:13" ht="15" customHeight="1">
      <c r="A50" s="5"/>
      <c r="B50" s="29" t="s">
        <v>72</v>
      </c>
      <c r="C50" s="47">
        <v>2.3848313700808332</v>
      </c>
      <c r="D50" s="48">
        <v>3.0081978165355383</v>
      </c>
      <c r="E50" s="49">
        <v>24402</v>
      </c>
      <c r="F50" s="49">
        <v>38273</v>
      </c>
      <c r="G50" s="50">
        <v>-36.242259556345203</v>
      </c>
      <c r="H50" s="48">
        <v>2.4369979721260089</v>
      </c>
      <c r="I50" s="48">
        <v>2.9413112610570833</v>
      </c>
      <c r="J50" s="49">
        <v>60424</v>
      </c>
      <c r="K50" s="49">
        <v>82151</v>
      </c>
      <c r="L50" s="50">
        <v>-26.447639103601905</v>
      </c>
      <c r="M50" s="12"/>
    </row>
    <row r="51" spans="1:13" ht="15" customHeight="1">
      <c r="A51" s="1"/>
      <c r="B51" s="29" t="s">
        <v>75</v>
      </c>
      <c r="C51" s="47">
        <v>2.5012289670715009</v>
      </c>
      <c r="D51" s="48">
        <v>2.9194601859638918</v>
      </c>
      <c r="E51" s="49">
        <v>25593</v>
      </c>
      <c r="F51" s="49">
        <v>37144</v>
      </c>
      <c r="G51" s="50">
        <v>-31.097889295713976</v>
      </c>
      <c r="H51" s="48">
        <v>2.1456826611127333</v>
      </c>
      <c r="I51" s="48">
        <v>2.5827728261235383</v>
      </c>
      <c r="J51" s="49">
        <v>53201</v>
      </c>
      <c r="K51" s="49">
        <v>72137</v>
      </c>
      <c r="L51" s="50">
        <v>-26.250051984418537</v>
      </c>
      <c r="M51" s="1"/>
    </row>
    <row r="52" spans="1:13" ht="15" customHeight="1">
      <c r="A52" s="1"/>
      <c r="B52" s="29" t="s">
        <v>73</v>
      </c>
      <c r="C52" s="47">
        <v>1.4670397383937133</v>
      </c>
      <c r="D52" s="48">
        <v>1.2078221160270064</v>
      </c>
      <c r="E52" s="49">
        <v>15011</v>
      </c>
      <c r="F52" s="49">
        <v>15367</v>
      </c>
      <c r="G52" s="50">
        <v>-2.3166525671894318</v>
      </c>
      <c r="H52" s="48">
        <v>1.3083175098933471</v>
      </c>
      <c r="I52" s="48">
        <v>1.0879317838916207</v>
      </c>
      <c r="J52" s="49">
        <v>32439</v>
      </c>
      <c r="K52" s="49">
        <v>30386</v>
      </c>
      <c r="L52" s="50">
        <v>6.7564009741328244</v>
      </c>
      <c r="M52" s="1"/>
    </row>
    <row r="53" spans="1:13" ht="15" customHeight="1">
      <c r="A53" s="1"/>
      <c r="B53" s="29" t="s">
        <v>77</v>
      </c>
      <c r="C53" s="47">
        <v>1.3369598042253013</v>
      </c>
      <c r="D53" s="48">
        <v>2.2703943283370926</v>
      </c>
      <c r="E53" s="49">
        <v>13680</v>
      </c>
      <c r="F53" s="49">
        <v>28886</v>
      </c>
      <c r="G53" s="50">
        <v>-52.641417987952643</v>
      </c>
      <c r="H53" s="48">
        <v>1.0405558665571797</v>
      </c>
      <c r="I53" s="48">
        <v>1.6368027852428531</v>
      </c>
      <c r="J53" s="49">
        <v>25800</v>
      </c>
      <c r="K53" s="49">
        <v>45716</v>
      </c>
      <c r="L53" s="50">
        <v>-43.564616326887737</v>
      </c>
      <c r="M53" s="1"/>
    </row>
    <row r="54" spans="1:13" ht="14">
      <c r="A54" s="1"/>
      <c r="B54" s="57" t="s">
        <v>76</v>
      </c>
      <c r="C54" s="58">
        <v>0.99568322262042175</v>
      </c>
      <c r="D54" s="59">
        <v>1.7693293195733677</v>
      </c>
      <c r="E54" s="60">
        <v>10188</v>
      </c>
      <c r="F54" s="60">
        <v>22511</v>
      </c>
      <c r="G54" s="61">
        <v>-54.74212607169828</v>
      </c>
      <c r="H54" s="59">
        <v>0.78795891336928758</v>
      </c>
      <c r="I54" s="59">
        <v>1.2757938937474536</v>
      </c>
      <c r="J54" s="60">
        <v>19537</v>
      </c>
      <c r="K54" s="60">
        <v>35633</v>
      </c>
      <c r="L54" s="61">
        <v>-45.171610585693038</v>
      </c>
      <c r="M54" s="1"/>
    </row>
    <row r="55" spans="1:13" ht="15" customHeight="1">
      <c r="A55" s="5"/>
      <c r="B55" s="23" t="s">
        <v>63</v>
      </c>
      <c r="C55" s="41">
        <v>0.3412765816048795</v>
      </c>
      <c r="D55" s="42">
        <v>0.50106500876372528</v>
      </c>
      <c r="E55" s="43">
        <v>3492</v>
      </c>
      <c r="F55" s="43">
        <v>6375</v>
      </c>
      <c r="G55" s="44">
        <v>-45.223529411764709</v>
      </c>
      <c r="H55" s="42">
        <v>0.25259695318789216</v>
      </c>
      <c r="I55" s="42">
        <v>0.36100889149539961</v>
      </c>
      <c r="J55" s="43">
        <v>6263</v>
      </c>
      <c r="K55" s="43">
        <v>10083</v>
      </c>
      <c r="L55" s="44">
        <v>-37.885549935535053</v>
      </c>
    </row>
    <row r="56" spans="1:13" ht="15" customHeight="1">
      <c r="A56" s="5"/>
      <c r="B56" s="28" t="s">
        <v>74</v>
      </c>
      <c r="C56" s="47">
        <v>0.6368150646441566</v>
      </c>
      <c r="D56" s="48">
        <v>0.48220138490438502</v>
      </c>
      <c r="E56" s="49">
        <v>6516</v>
      </c>
      <c r="F56" s="49">
        <v>6135</v>
      </c>
      <c r="G56" s="50">
        <v>6.2102689486552567</v>
      </c>
      <c r="H56" s="48">
        <v>0.66111595986842209</v>
      </c>
      <c r="I56" s="48">
        <v>0.43401267308412511</v>
      </c>
      <c r="J56" s="49">
        <v>16392</v>
      </c>
      <c r="K56" s="49">
        <v>12122</v>
      </c>
      <c r="L56" s="50">
        <v>35.225210361326518</v>
      </c>
      <c r="M56" s="1"/>
    </row>
    <row r="57" spans="1:13" ht="15" customHeight="1">
      <c r="A57" s="5"/>
      <c r="B57" s="29" t="s">
        <v>82</v>
      </c>
      <c r="C57" s="47">
        <v>0.50458504891924194</v>
      </c>
      <c r="D57" s="48">
        <v>0.58728748948745968</v>
      </c>
      <c r="E57" s="49">
        <v>5163</v>
      </c>
      <c r="F57" s="49">
        <v>7472</v>
      </c>
      <c r="G57" s="50">
        <v>-30.902034261241969</v>
      </c>
      <c r="H57" s="48">
        <v>0.53306305768551332</v>
      </c>
      <c r="I57" s="48">
        <v>0.55409834422124404</v>
      </c>
      <c r="J57" s="49">
        <v>13217</v>
      </c>
      <c r="K57" s="49">
        <v>15476</v>
      </c>
      <c r="L57" s="50">
        <v>-14.596795037477383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J60" s="38"/>
      <c r="K60" s="38"/>
      <c r="L60" s="37" t="s">
        <v>87</v>
      </c>
      <c r="M60" s="1"/>
    </row>
    <row r="61" spans="1:13" ht="15" customHeight="1">
      <c r="A61" s="1"/>
      <c r="J61" s="38"/>
      <c r="K61" s="38"/>
      <c r="L61" s="37" t="s">
        <v>88</v>
      </c>
      <c r="M61" s="1"/>
    </row>
    <row r="62" spans="1:13" ht="15" customHeight="1">
      <c r="A62" s="1"/>
      <c r="J62" s="38"/>
      <c r="K62" s="38"/>
      <c r="L62" s="37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2021-12-16T11:26:31Z</cp:lastPrinted>
  <dcterms:created xsi:type="dcterms:W3CDTF">2015-10-26T14:20:01Z</dcterms:created>
  <dcterms:modified xsi:type="dcterms:W3CDTF">2022-04-19T11:48:35Z</dcterms:modified>
</cp:coreProperties>
</file>