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08 August 2020/FINAL 2008/"/>
    </mc:Choice>
  </mc:AlternateContent>
  <xr:revisionPtr revIDLastSave="450" documentId="8_{FFB1525D-15BA-4758-820E-B26AADB9D050}" xr6:coauthVersionLast="45" xr6:coauthVersionMax="45" xr10:uidLastSave="{14F1E2F1-A231-49C4-93AE-EF24082086F0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<sst xmlns="http://schemas.openxmlformats.org/spreadsheetml/2006/main" count="241" uniqueCount="117">
  <si>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</si>
  <si>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</si>
  <si>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</si>
  <si>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</si>
  <si>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</si>
  <si>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</si>
  <si>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</si>
  <si>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</si>
  <si>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</si>
  <si>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</si>
  <si>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</si>
  <si>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</si>
  <si>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</si>
  <si>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</si>
  <si>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</si>
  <si>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</si>
  <si>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</si>
  <si>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</si>
  <si>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</si>
  <si>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</si>
  <si>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</si>
  <si>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</si>
  <si>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</si>
  <si>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</si>
  <si>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</si>
  <si>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</si>
  <si>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</si>
  <si>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</si>
  <si>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</si>
  <si>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</si>
  <si>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</si>
  <si>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</si>
  <si>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</si>
  <si>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</si>
  <si>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</si>
  <si>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</si>
  <si>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</si>
  <si>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</si>
  <si>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</si>
  <si>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</si>
  <si>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</si>
  <si>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</si>
  <si>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</si>
  <si>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</si>
  <si>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</si>
  <si>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</si>
  <si>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</si>
  <si>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</si>
  <si>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</si>
  <si>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</si>
  <si>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</si>
  <si>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</si>
  <si>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</si>
  <si>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</si>
  <si>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</si>
  <si>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</si>
  <si>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</si>
  <si>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</si>
  <si>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</si>
  <si>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</si>
  <si>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</si>
  <si>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</si>
  <si>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</si>
  <si>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</si>
  <si>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</si>
  <si>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</si>
  <si>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</si>
  <si>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</si>
  <si>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</si>
  <si>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</si>
  <si>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</si>
  <si>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</si>
  <si>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</si>
  <si>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</si>
  <si>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</si>
  <si>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</si>
  <si>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</si>
  <si>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</si>
  <si>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</si>
  <si>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</si>
  <si>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</si>
  <si>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</si>
  <si>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</si>
  <si>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</si>
  <si>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</si>
  <si>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</si>
  <si>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</si>
  <si>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</si>
  <si>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</si>
  <si>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</si>
  <si>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</si>
  <si>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</si>
  <si>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</si>
  <si>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</si>
  <si>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</si>
  <si>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</si>
  <si>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</si>
  <si>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</si>
  <si>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</si>
  <si>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</si>
  <si>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</si>
  <si>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</si>
  <si>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</si>
  <si>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</si>
  <si>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</si>
  <si>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</si>
  <si>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</si>
  <si>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</si>
  <si>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</si>
  <si>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July</t>
  </si>
  <si>
    <t>Jan-Jul</t>
  </si>
  <si>
    <t xml:space="preserve"> 8.00 AM (6.00 AM GMT), 17 September 2020</t>
  </si>
  <si>
    <t>Next press release: Friday 16 October 2020</t>
  </si>
  <si>
    <t>Page 6 of 9</t>
  </si>
  <si>
    <t>Page 7 of 9</t>
  </si>
  <si>
    <t>Page 8 of 9</t>
  </si>
  <si>
    <t>Page 9 of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</si>
</sst>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9</xdr:col>
      <xdr:colOff>116541</xdr:colOff>
      <xdr:row>64</xdr:row>
      <xdr:rowOff>142276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4644CD-9A93-412A-AA3E-C26C1201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10067365"/>
          <a:ext cx="7772400" cy="2401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C6" sqref="C6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111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101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44091</v>
      </c>
      <c r="J10" s="20"/>
      <c r="K10" s="18"/>
    </row>
    <row r="11" spans="1:20" ht="14.4" x14ac:dyDescent="0.25">
      <c r="C11" s="21"/>
      <c r="D11" s="22" t="s">
        <v>109</v>
      </c>
      <c r="E11" s="23" t="str">
        <f>D11</f>
        <v>July</v>
      </c>
      <c r="F11" s="24" t="s">
        <v>4</v>
      </c>
      <c r="G11" s="22" t="s">
        <v>110</v>
      </c>
      <c r="H11" s="25" t="str">
        <f>G11</f>
        <v>Jan-Jul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102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24784</v>
      </c>
      <c r="E13" s="32">
        <v>31428</v>
      </c>
      <c r="F13" s="33">
        <v>-21.140384370624922</v>
      </c>
      <c r="G13" s="31">
        <v>137571</v>
      </c>
      <c r="H13" s="32">
        <v>207337</v>
      </c>
      <c r="I13" s="33">
        <v>-33.648601069755998</v>
      </c>
      <c r="J13" s="34"/>
      <c r="M13" s="35"/>
    </row>
    <row r="14" spans="1:20" ht="14.4" x14ac:dyDescent="0.25">
      <c r="C14" s="118" t="s">
        <v>6</v>
      </c>
      <c r="D14" s="31">
        <v>44532</v>
      </c>
      <c r="E14" s="32">
        <v>45110</v>
      </c>
      <c r="F14" s="33">
        <v>-1.2813123475947683</v>
      </c>
      <c r="G14" s="31">
        <v>261137</v>
      </c>
      <c r="H14" s="32">
        <v>355598</v>
      </c>
      <c r="I14" s="33">
        <v>-26.563985174269821</v>
      </c>
      <c r="J14" s="34"/>
      <c r="M14" s="35"/>
    </row>
    <row r="15" spans="1:20" ht="14.4" x14ac:dyDescent="0.25">
      <c r="C15" s="118" t="s">
        <v>7</v>
      </c>
      <c r="D15" s="31">
        <v>3127</v>
      </c>
      <c r="E15" s="32">
        <v>3120</v>
      </c>
      <c r="F15" s="33">
        <v>0.22435897435897434</v>
      </c>
      <c r="G15" s="31">
        <v>13288</v>
      </c>
      <c r="H15" s="32">
        <v>21443</v>
      </c>
      <c r="I15" s="33">
        <v>-38.031059086881505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5127</v>
      </c>
      <c r="E16" s="32">
        <v>6205</v>
      </c>
      <c r="F16" s="33">
        <v>-17.373086220789684</v>
      </c>
      <c r="G16" s="31">
        <v>22550</v>
      </c>
      <c r="H16" s="32">
        <v>44421</v>
      </c>
      <c r="I16" s="33">
        <v>-49.23572184327233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1057</v>
      </c>
      <c r="E17" s="32">
        <v>1292</v>
      </c>
      <c r="F17" s="33">
        <v>-18.188854489164086</v>
      </c>
      <c r="G17" s="31">
        <v>5970</v>
      </c>
      <c r="H17" s="32">
        <v>7870</v>
      </c>
      <c r="I17" s="33">
        <v>-24.142312579415499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19770</v>
      </c>
      <c r="E18" s="32">
        <v>21816</v>
      </c>
      <c r="F18" s="33">
        <v>-9.3784378437843792</v>
      </c>
      <c r="G18" s="31">
        <v>114799</v>
      </c>
      <c r="H18" s="32">
        <v>150314</v>
      </c>
      <c r="I18" s="33">
        <v>-23.627207046582487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18956</v>
      </c>
      <c r="E19" s="32">
        <v>16711</v>
      </c>
      <c r="F19" s="33">
        <v>13.434264855484413</v>
      </c>
      <c r="G19" s="31">
        <v>107366</v>
      </c>
      <c r="H19" s="32">
        <v>138933</v>
      </c>
      <c r="I19" s="33">
        <v>-22.721023802840218</v>
      </c>
      <c r="J19" s="34"/>
      <c r="K19" s="36"/>
      <c r="M19" s="35"/>
    </row>
    <row r="20" spans="2:20" ht="14.4" x14ac:dyDescent="0.25">
      <c r="C20" s="118" t="s">
        <v>12</v>
      </c>
      <c r="D20" s="31">
        <v>2009</v>
      </c>
      <c r="E20" s="32">
        <v>2426</v>
      </c>
      <c r="F20" s="33">
        <v>-17.18878812860676</v>
      </c>
      <c r="G20" s="31">
        <v>11142</v>
      </c>
      <c r="H20" s="32">
        <v>16359</v>
      </c>
      <c r="I20" s="33">
        <v>-31.890702365670275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9104</v>
      </c>
      <c r="E21" s="32">
        <v>9220</v>
      </c>
      <c r="F21" s="33">
        <v>-1.2581344902386116</v>
      </c>
      <c r="G21" s="31">
        <v>56491</v>
      </c>
      <c r="H21" s="32">
        <v>69500</v>
      </c>
      <c r="I21" s="33">
        <v>-18.717985611510791</v>
      </c>
      <c r="J21" s="34"/>
      <c r="K21" s="36"/>
      <c r="M21" s="35"/>
    </row>
    <row r="22" spans="2:20" ht="14.4" x14ac:dyDescent="0.25">
      <c r="C22" s="118" t="s">
        <v>14</v>
      </c>
      <c r="D22" s="31">
        <v>178980</v>
      </c>
      <c r="E22" s="32">
        <v>172225</v>
      </c>
      <c r="F22" s="33">
        <v>3.9221948033096239</v>
      </c>
      <c r="G22" s="31">
        <v>894778</v>
      </c>
      <c r="H22" s="32">
        <v>1338667</v>
      </c>
      <c r="I22" s="33">
        <v>-33.15903058789079</v>
      </c>
      <c r="J22" s="34"/>
      <c r="M22" s="35"/>
    </row>
    <row r="23" spans="2:20" ht="14.4" x14ac:dyDescent="0.25">
      <c r="C23" s="118" t="s">
        <v>15</v>
      </c>
      <c r="D23" s="31">
        <v>314938</v>
      </c>
      <c r="E23" s="32">
        <v>332788</v>
      </c>
      <c r="F23" s="33">
        <v>-5.3637751361226966</v>
      </c>
      <c r="G23" s="31">
        <v>1525560</v>
      </c>
      <c r="H23" s="32">
        <v>2181788</v>
      </c>
      <c r="I23" s="33">
        <v>-30.077532739202894</v>
      </c>
      <c r="J23" s="34"/>
      <c r="M23" s="35"/>
    </row>
    <row r="24" spans="2:20" ht="14.4" x14ac:dyDescent="0.25">
      <c r="C24" s="118" t="s">
        <v>16</v>
      </c>
      <c r="D24" s="31">
        <v>9516</v>
      </c>
      <c r="E24" s="32">
        <v>11722</v>
      </c>
      <c r="F24" s="33">
        <v>-18.819314110220098</v>
      </c>
      <c r="G24" s="31">
        <v>46086</v>
      </c>
      <c r="H24" s="32">
        <v>77279</v>
      </c>
      <c r="I24" s="33">
        <v>-40.364135146676325</v>
      </c>
      <c r="J24" s="34"/>
      <c r="M24" s="35"/>
    </row>
    <row r="25" spans="2:20" ht="14.4" x14ac:dyDescent="0.25">
      <c r="C25" s="118" t="s">
        <v>17</v>
      </c>
      <c r="D25" s="31">
        <v>12047</v>
      </c>
      <c r="E25" s="32">
        <v>15285</v>
      </c>
      <c r="F25" s="33">
        <v>-21.184167484461891</v>
      </c>
      <c r="G25" s="31">
        <v>67721</v>
      </c>
      <c r="H25" s="32">
        <v>89826</v>
      </c>
      <c r="I25" s="33">
        <v>-24.608687907732726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21185</v>
      </c>
      <c r="E26" s="32">
        <v>24681</v>
      </c>
      <c r="F26" s="33">
        <v>-14.164742109314856</v>
      </c>
      <c r="G26" s="31">
        <v>74030</v>
      </c>
      <c r="H26" s="32">
        <v>105439</v>
      </c>
      <c r="I26" s="33">
        <v>-29.788787829930101</v>
      </c>
      <c r="J26" s="34"/>
      <c r="K26" s="36"/>
      <c r="M26" s="35"/>
    </row>
    <row r="27" spans="2:20" ht="14.4" x14ac:dyDescent="0.25">
      <c r="C27" s="118" t="s">
        <v>19</v>
      </c>
      <c r="D27" s="31">
        <v>136653</v>
      </c>
      <c r="E27" s="32">
        <v>153335</v>
      </c>
      <c r="F27" s="33">
        <v>-10.879446962533015</v>
      </c>
      <c r="G27" s="31">
        <v>720854</v>
      </c>
      <c r="H27" s="32">
        <v>1236520</v>
      </c>
      <c r="I27" s="33">
        <v>-41.703005208164853</v>
      </c>
      <c r="J27" s="34"/>
      <c r="M27" s="35"/>
    </row>
    <row r="28" spans="2:20" ht="14.4" x14ac:dyDescent="0.25">
      <c r="C28" s="118" t="s">
        <v>20</v>
      </c>
      <c r="D28" s="31">
        <v>1499</v>
      </c>
      <c r="E28" s="32">
        <v>1715</v>
      </c>
      <c r="F28" s="33">
        <v>-12.59475218658892</v>
      </c>
      <c r="G28" s="31">
        <v>8068</v>
      </c>
      <c r="H28" s="32">
        <v>11200</v>
      </c>
      <c r="I28" s="33">
        <v>-27.964285714285715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3360</v>
      </c>
      <c r="E29" s="32">
        <v>3525</v>
      </c>
      <c r="F29" s="33">
        <v>-4.6808510638297873</v>
      </c>
      <c r="G29" s="31">
        <v>20181</v>
      </c>
      <c r="H29" s="32">
        <v>26899</v>
      </c>
      <c r="I29" s="33">
        <v>-24.974906130339416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5509</v>
      </c>
      <c r="E30" s="32">
        <v>4796</v>
      </c>
      <c r="F30" s="33">
        <v>14.866555462885739</v>
      </c>
      <c r="G30" s="31">
        <v>26302</v>
      </c>
      <c r="H30" s="32">
        <v>35919</v>
      </c>
      <c r="I30" s="33">
        <v>-26.774130682925474</v>
      </c>
      <c r="J30" s="34"/>
      <c r="K30" s="36"/>
      <c r="M30" s="35"/>
    </row>
    <row r="31" spans="2:20" ht="14.4" x14ac:dyDescent="0.25">
      <c r="C31" s="118" t="s">
        <v>23</v>
      </c>
      <c r="D31" s="31">
        <v>34885</v>
      </c>
      <c r="E31" s="32">
        <v>33540</v>
      </c>
      <c r="F31" s="33">
        <v>4.0101371496720333</v>
      </c>
      <c r="G31" s="31">
        <v>192868</v>
      </c>
      <c r="H31" s="32">
        <v>259319</v>
      </c>
      <c r="I31" s="33">
        <v>-25.625195222872215</v>
      </c>
      <c r="J31" s="34"/>
      <c r="M31" s="35"/>
    </row>
    <row r="32" spans="2:20" ht="14.4" x14ac:dyDescent="0.25">
      <c r="B32" s="37"/>
      <c r="C32" s="118" t="s">
        <v>24</v>
      </c>
      <c r="D32" s="31">
        <v>42426</v>
      </c>
      <c r="E32" s="38">
        <v>49065</v>
      </c>
      <c r="F32" s="33">
        <v>-13.531030265973708</v>
      </c>
      <c r="G32" s="31">
        <v>222247</v>
      </c>
      <c r="H32" s="38">
        <v>327397</v>
      </c>
      <c r="I32" s="33">
        <v>-32.116971139014709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15209</v>
      </c>
      <c r="E33" s="32">
        <v>18436</v>
      </c>
      <c r="F33" s="33">
        <v>-17.503796919071384</v>
      </c>
      <c r="G33" s="31">
        <v>80057</v>
      </c>
      <c r="H33" s="32">
        <v>147031</v>
      </c>
      <c r="I33" s="33">
        <v>-45.550938237514536</v>
      </c>
      <c r="J33" s="34"/>
      <c r="K33" s="36"/>
      <c r="M33" s="39"/>
    </row>
    <row r="34" spans="2:20" ht="14.4" x14ac:dyDescent="0.25">
      <c r="C34" s="118" t="s">
        <v>26</v>
      </c>
      <c r="D34" s="31">
        <v>12950</v>
      </c>
      <c r="E34" s="38">
        <v>23206</v>
      </c>
      <c r="F34" s="33">
        <v>-44.19546668964923</v>
      </c>
      <c r="G34" s="31">
        <v>62566</v>
      </c>
      <c r="H34" s="38">
        <v>94826</v>
      </c>
      <c r="I34" s="33">
        <v>-34.020205428890812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8262</v>
      </c>
      <c r="E35" s="32">
        <v>9443</v>
      </c>
      <c r="F35" s="33">
        <v>-12.506618659324367</v>
      </c>
      <c r="G35" s="31">
        <v>42277</v>
      </c>
      <c r="H35" s="32">
        <v>61518</v>
      </c>
      <c r="I35" s="33">
        <v>-31.277024610683053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6429</v>
      </c>
      <c r="E36" s="32">
        <v>5958</v>
      </c>
      <c r="F36" s="33">
        <v>7.905337361530715</v>
      </c>
      <c r="G36" s="31">
        <v>34434</v>
      </c>
      <c r="H36" s="32">
        <v>47080</v>
      </c>
      <c r="I36" s="33">
        <v>-26.8606627017842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117928</v>
      </c>
      <c r="E37" s="38">
        <v>116673</v>
      </c>
      <c r="F37" s="33">
        <v>1.0756558929658104</v>
      </c>
      <c r="G37" s="31">
        <v>457781</v>
      </c>
      <c r="H37" s="32">
        <v>809116</v>
      </c>
      <c r="I37" s="33">
        <v>-43.422080393911379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22718</v>
      </c>
      <c r="E38" s="32">
        <v>23657</v>
      </c>
      <c r="F38" s="33">
        <v>-3.9692268673120008</v>
      </c>
      <c r="G38" s="31">
        <v>148403</v>
      </c>
      <c r="H38" s="32">
        <v>191539</v>
      </c>
      <c r="I38" s="33">
        <v>-22.520739901534416</v>
      </c>
      <c r="J38" s="34"/>
      <c r="M38" s="35"/>
    </row>
    <row r="39" spans="2:20" s="37" customFormat="1" ht="14.4" x14ac:dyDescent="0.25">
      <c r="B39" s="3"/>
      <c r="C39" s="165" t="s">
        <v>103</v>
      </c>
      <c r="D39" s="166">
        <v>1072960</v>
      </c>
      <c r="E39" s="167">
        <v>1137378</v>
      </c>
      <c r="F39" s="168">
        <v>-5.6637283295439156</v>
      </c>
      <c r="G39" s="166">
        <v>5354527</v>
      </c>
      <c r="H39" s="167">
        <v>8053138</v>
      </c>
      <c r="I39" s="168">
        <v>-33.510055334951417</v>
      </c>
      <c r="J39" s="34"/>
      <c r="K39" s="3"/>
      <c r="M39" s="39"/>
    </row>
    <row r="40" spans="2:20" ht="14.4" x14ac:dyDescent="0.25">
      <c r="C40" s="41" t="s">
        <v>106</v>
      </c>
      <c r="D40" s="42">
        <v>954897</v>
      </c>
      <c r="E40" s="43">
        <v>994322</v>
      </c>
      <c r="F40" s="44">
        <v>-3.9650133457773231</v>
      </c>
      <c r="G40" s="42">
        <v>4729284</v>
      </c>
      <c r="H40" s="43">
        <v>7153985</v>
      </c>
      <c r="I40" s="44">
        <v>-33.893012076486038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118063</v>
      </c>
      <c r="E41" s="43">
        <v>143056</v>
      </c>
      <c r="F41" s="44">
        <v>-17.470780673302762</v>
      </c>
      <c r="G41" s="42">
        <v>625243</v>
      </c>
      <c r="H41" s="43">
        <v>899153</v>
      </c>
      <c r="I41" s="44">
        <v>-30.463113619150466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1480</v>
      </c>
      <c r="E42" s="46">
        <v>1024</v>
      </c>
      <c r="F42" s="47">
        <v>44.53125</v>
      </c>
      <c r="G42" s="45">
        <v>5673</v>
      </c>
      <c r="H42" s="46">
        <v>8313</v>
      </c>
      <c r="I42" s="47">
        <v>-31.757488271382172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9772</v>
      </c>
      <c r="E43" s="46">
        <v>9178</v>
      </c>
      <c r="F43" s="47">
        <v>6.4719982567008056</v>
      </c>
      <c r="G43" s="45">
        <v>68996</v>
      </c>
      <c r="H43" s="46">
        <v>87387</v>
      </c>
      <c r="I43" s="47">
        <v>-21.045464428347465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22641</v>
      </c>
      <c r="E44" s="46">
        <v>25518</v>
      </c>
      <c r="F44" s="47">
        <v>-11.27439454502704</v>
      </c>
      <c r="G44" s="45">
        <v>125842</v>
      </c>
      <c r="H44" s="46">
        <v>182654</v>
      </c>
      <c r="I44" s="186">
        <v>-31.103616674148938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33893</v>
      </c>
      <c r="E45" s="43">
        <v>35720</v>
      </c>
      <c r="F45" s="44">
        <v>-5.1147816349384101</v>
      </c>
      <c r="G45" s="42">
        <v>200511</v>
      </c>
      <c r="H45" s="43">
        <v>278354</v>
      </c>
      <c r="I45" s="44">
        <v>-27.965468432284069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174887</v>
      </c>
      <c r="E46" s="32">
        <v>157198</v>
      </c>
      <c r="F46" s="33">
        <v>11.252687693227649</v>
      </c>
      <c r="G46" s="31">
        <v>828389</v>
      </c>
      <c r="H46" s="32">
        <v>1426443</v>
      </c>
      <c r="I46" s="33">
        <v>-41.92624591378695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104</v>
      </c>
      <c r="D47" s="42">
        <v>1281740</v>
      </c>
      <c r="E47" s="43">
        <v>1330296</v>
      </c>
      <c r="F47" s="44">
        <v>-3.6500147335630571</v>
      </c>
      <c r="G47" s="42">
        <v>6383427</v>
      </c>
      <c r="H47" s="43">
        <v>9757935</v>
      </c>
      <c r="I47" s="44">
        <v>-34.58219387606087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105</v>
      </c>
      <c r="D48" s="49">
        <v>1163677</v>
      </c>
      <c r="E48" s="50">
        <v>1187240</v>
      </c>
      <c r="F48" s="51">
        <v>-1.9846871736127487</v>
      </c>
      <c r="G48" s="49">
        <v>5758184</v>
      </c>
      <c r="H48" s="50">
        <v>8858782</v>
      </c>
      <c r="I48" s="51">
        <v>-35.000274304074757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112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113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A6" sqref="A6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35">
      <c r="A5" s="1"/>
      <c r="B5" s="206" t="s">
        <v>31</v>
      </c>
      <c r="C5" s="206"/>
      <c r="D5" s="206"/>
      <c r="E5" s="206"/>
      <c r="F5" s="206"/>
      <c r="G5" s="206"/>
      <c r="H5" s="206"/>
      <c r="I5" s="206"/>
      <c r="J5" s="206"/>
      <c r="K5" s="206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44091</v>
      </c>
    </row>
    <row r="9" spans="1:12" s="21" customFormat="1" ht="14.4" x14ac:dyDescent="0.25">
      <c r="A9" s="92"/>
      <c r="B9" s="207" t="str">
        <f>'By Market'!D11</f>
        <v>July</v>
      </c>
      <c r="C9" s="208"/>
      <c r="D9" s="208"/>
      <c r="E9" s="208"/>
      <c r="F9" s="209"/>
      <c r="G9" s="210" t="str">
        <f>'By Market'!G11</f>
        <v>Jan-Jul</v>
      </c>
      <c r="H9" s="211"/>
      <c r="I9" s="211"/>
      <c r="J9" s="211"/>
      <c r="K9" s="212"/>
      <c r="L9" s="93"/>
    </row>
    <row r="10" spans="1:12" s="21" customFormat="1" ht="16.2" x14ac:dyDescent="0.25">
      <c r="A10" s="92"/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7"/>
      <c r="B11" s="169" t="s">
        <v>108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26.687518523420128</v>
      </c>
      <c r="C12" s="100">
        <v>27.00913856255352</v>
      </c>
      <c r="D12" s="101">
        <v>286348</v>
      </c>
      <c r="E12" s="101">
        <v>307196</v>
      </c>
      <c r="F12" s="102">
        <v>-6.78654669982682</v>
      </c>
      <c r="G12" s="99">
        <v>26.188371609624966</v>
      </c>
      <c r="H12" s="100">
        <v>25.062329740282607</v>
      </c>
      <c r="I12" s="101">
        <v>1402265</v>
      </c>
      <c r="J12" s="101">
        <v>2018304</v>
      </c>
      <c r="K12" s="102">
        <v>-30.522607099822423</v>
      </c>
      <c r="L12" s="93"/>
    </row>
    <row r="13" spans="1:12" s="21" customFormat="1" ht="14.4" x14ac:dyDescent="0.25">
      <c r="A13" s="103" t="s">
        <v>49</v>
      </c>
      <c r="B13" s="104">
        <v>11.968226393007793</v>
      </c>
      <c r="C13" s="105">
        <v>12.192868158167293</v>
      </c>
      <c r="D13" s="32">
        <v>128415</v>
      </c>
      <c r="E13" s="32">
        <v>138679</v>
      </c>
      <c r="F13" s="33">
        <v>-7.4012647913526921</v>
      </c>
      <c r="G13" s="104">
        <v>11.695025504558474</v>
      </c>
      <c r="H13" s="105">
        <v>11.70697683313014</v>
      </c>
      <c r="I13" s="32">
        <v>626214</v>
      </c>
      <c r="J13" s="32">
        <v>942779</v>
      </c>
      <c r="K13" s="33">
        <v>-33.57785864980022</v>
      </c>
      <c r="L13" s="93"/>
    </row>
    <row r="14" spans="1:12" s="21" customFormat="1" ht="14.4" x14ac:dyDescent="0.25">
      <c r="A14" s="103" t="s">
        <v>50</v>
      </c>
      <c r="B14" s="104">
        <v>5.957691110435932</v>
      </c>
      <c r="C14" s="105">
        <v>5.3436060834656551</v>
      </c>
      <c r="D14" s="32">
        <v>63924</v>
      </c>
      <c r="E14" s="32">
        <v>60777</v>
      </c>
      <c r="F14" s="33">
        <v>5.1779456044227254</v>
      </c>
      <c r="G14" s="104">
        <v>5.7490727949570957</v>
      </c>
      <c r="H14" s="105">
        <v>4.9910730450664076</v>
      </c>
      <c r="I14" s="32">
        <v>307836</v>
      </c>
      <c r="J14" s="32">
        <v>401938</v>
      </c>
      <c r="K14" s="33">
        <v>-23.412068527981926</v>
      </c>
      <c r="L14" s="93"/>
    </row>
    <row r="15" spans="1:12" s="21" customFormat="1" ht="14.4" x14ac:dyDescent="0.25">
      <c r="A15" s="103" t="s">
        <v>51</v>
      </c>
      <c r="B15" s="104">
        <v>4.7324891935065976</v>
      </c>
      <c r="C15" s="105">
        <v>5.0588282875174304</v>
      </c>
      <c r="D15" s="32">
        <v>50778</v>
      </c>
      <c r="E15" s="32">
        <v>57538</v>
      </c>
      <c r="F15" s="33">
        <v>-11.74875734297334</v>
      </c>
      <c r="G15" s="104">
        <v>4.8528415083070735</v>
      </c>
      <c r="H15" s="105">
        <v>4.604552908443889</v>
      </c>
      <c r="I15" s="32">
        <v>259847</v>
      </c>
      <c r="J15" s="32">
        <v>370811</v>
      </c>
      <c r="K15" s="33">
        <v>-29.924678609857853</v>
      </c>
      <c r="L15" s="93"/>
    </row>
    <row r="16" spans="1:12" s="21" customFormat="1" ht="14.4" x14ac:dyDescent="0.25">
      <c r="A16" s="103" t="s">
        <v>52</v>
      </c>
      <c r="B16" s="104">
        <v>3.3514575485150506</v>
      </c>
      <c r="C16" s="105">
        <v>3.8977367242904295</v>
      </c>
      <c r="D16" s="32">
        <v>35960</v>
      </c>
      <c r="E16" s="32">
        <v>44332</v>
      </c>
      <c r="F16" s="33">
        <v>-18.884778489578636</v>
      </c>
      <c r="G16" s="104">
        <v>3.2862623126984181</v>
      </c>
      <c r="H16" s="105">
        <v>3.328540998552366</v>
      </c>
      <c r="I16" s="32">
        <v>175964</v>
      </c>
      <c r="J16" s="32">
        <v>268052</v>
      </c>
      <c r="K16" s="33">
        <v>-34.354528225866623</v>
      </c>
      <c r="L16" s="106"/>
    </row>
    <row r="17" spans="1:12" s="21" customFormat="1" ht="14.4" x14ac:dyDescent="0.25">
      <c r="A17" s="103" t="s">
        <v>53</v>
      </c>
      <c r="B17" s="104">
        <v>0.64345002544349028</v>
      </c>
      <c r="C17" s="105">
        <v>0.48427171969213401</v>
      </c>
      <c r="D17" s="32">
        <v>6904</v>
      </c>
      <c r="E17" s="32">
        <v>5508</v>
      </c>
      <c r="F17" s="107">
        <v>25.344952795933189</v>
      </c>
      <c r="G17" s="104">
        <v>0.57160913939647029</v>
      </c>
      <c r="H17" s="105">
        <v>0.40458762782905244</v>
      </c>
      <c r="I17" s="32">
        <v>30607</v>
      </c>
      <c r="J17" s="32">
        <v>32582</v>
      </c>
      <c r="K17" s="107">
        <v>-6.0616291203732127</v>
      </c>
      <c r="L17" s="106"/>
    </row>
    <row r="18" spans="1:12" s="21" customFormat="1" ht="16.2" x14ac:dyDescent="0.25">
      <c r="A18" s="108" t="s">
        <v>54</v>
      </c>
      <c r="B18" s="109">
        <v>3.4204252511263175E-2</v>
      </c>
      <c r="C18" s="110">
        <v>3.1827589420579616E-2</v>
      </c>
      <c r="D18" s="111">
        <v>367</v>
      </c>
      <c r="E18" s="111">
        <v>362</v>
      </c>
      <c r="F18" s="112">
        <v>1.3812154696132597</v>
      </c>
      <c r="G18" s="109">
        <v>3.3560349707434801E-2</v>
      </c>
      <c r="H18" s="110">
        <v>2.6598327260752268E-2</v>
      </c>
      <c r="I18" s="111">
        <v>1797</v>
      </c>
      <c r="J18" s="111">
        <v>2142</v>
      </c>
      <c r="K18" s="112">
        <v>-16.106442577030812</v>
      </c>
      <c r="L18" s="93"/>
    </row>
    <row r="19" spans="1:12" s="21" customFormat="1" ht="14.4" x14ac:dyDescent="0.25">
      <c r="A19" s="113" t="s">
        <v>55</v>
      </c>
      <c r="B19" s="114">
        <v>14.53512972452063</v>
      </c>
      <c r="C19" s="115">
        <v>16.579624364107623</v>
      </c>
      <c r="D19" s="116">
        <v>155957</v>
      </c>
      <c r="E19" s="116">
        <v>188573</v>
      </c>
      <c r="F19" s="117">
        <v>-17.296219501201126</v>
      </c>
      <c r="G19" s="114">
        <v>15.472497788322528</v>
      </c>
      <c r="H19" s="115">
        <v>17.178756901967905</v>
      </c>
      <c r="I19" s="116">
        <v>828480</v>
      </c>
      <c r="J19" s="116">
        <v>1383429</v>
      </c>
      <c r="K19" s="117">
        <v>-40.114021030352845</v>
      </c>
      <c r="L19" s="93"/>
    </row>
    <row r="20" spans="1:12" s="21" customFormat="1" ht="14.4" x14ac:dyDescent="0.25">
      <c r="A20" s="118" t="s">
        <v>56</v>
      </c>
      <c r="B20" s="104">
        <v>6.8386137118976746</v>
      </c>
      <c r="C20" s="105">
        <v>6.4289972199216088</v>
      </c>
      <c r="D20" s="32">
        <v>73376</v>
      </c>
      <c r="E20" s="32">
        <v>73122</v>
      </c>
      <c r="F20" s="33">
        <v>0.34736467820902056</v>
      </c>
      <c r="G20" s="119">
        <v>6.7873145986774199</v>
      </c>
      <c r="H20" s="105">
        <v>6.8201737012329859</v>
      </c>
      <c r="I20" s="32">
        <v>363429</v>
      </c>
      <c r="J20" s="32">
        <v>549238</v>
      </c>
      <c r="K20" s="33">
        <v>-33.830324922893176</v>
      </c>
      <c r="L20" s="93"/>
    </row>
    <row r="21" spans="1:12" s="21" customFormat="1" ht="14.4" x14ac:dyDescent="0.25">
      <c r="A21" s="118" t="s">
        <v>58</v>
      </c>
      <c r="B21" s="104">
        <v>3.9163403127405716</v>
      </c>
      <c r="C21" s="105">
        <v>4.3840306388905006</v>
      </c>
      <c r="D21" s="32">
        <v>42021</v>
      </c>
      <c r="E21" s="32">
        <v>49863</v>
      </c>
      <c r="F21" s="33">
        <v>-15.727092232717647</v>
      </c>
      <c r="G21" s="104">
        <v>4.345626406635275</v>
      </c>
      <c r="H21" s="105">
        <v>4.6310394780270752</v>
      </c>
      <c r="I21" s="32">
        <v>232688</v>
      </c>
      <c r="J21" s="32">
        <v>372944</v>
      </c>
      <c r="K21" s="33">
        <v>-37.607790982024106</v>
      </c>
      <c r="L21" s="106"/>
    </row>
    <row r="22" spans="1:12" s="21" customFormat="1" ht="14.4" x14ac:dyDescent="0.25">
      <c r="A22" s="103" t="s">
        <v>57</v>
      </c>
      <c r="B22" s="104">
        <v>3.4112916905102306</v>
      </c>
      <c r="C22" s="105">
        <v>5.4024255788313127</v>
      </c>
      <c r="D22" s="32">
        <v>36602</v>
      </c>
      <c r="E22" s="32">
        <v>61446</v>
      </c>
      <c r="F22" s="33">
        <v>-40.432249454805849</v>
      </c>
      <c r="G22" s="119">
        <v>3.9128342284938764</v>
      </c>
      <c r="H22" s="105">
        <v>5.401546577247279</v>
      </c>
      <c r="I22" s="32">
        <v>209514</v>
      </c>
      <c r="J22" s="32">
        <v>434994</v>
      </c>
      <c r="K22" s="33">
        <v>-51.835197726865204</v>
      </c>
      <c r="L22" s="93"/>
    </row>
    <row r="23" spans="1:12" s="21" customFormat="1" ht="14.4" x14ac:dyDescent="0.25">
      <c r="A23" s="108" t="s">
        <v>59</v>
      </c>
      <c r="B23" s="109">
        <v>0.3688840093721516</v>
      </c>
      <c r="C23" s="110">
        <v>0.36417092646420102</v>
      </c>
      <c r="D23" s="111">
        <v>3958</v>
      </c>
      <c r="E23" s="111">
        <v>4142</v>
      </c>
      <c r="F23" s="112">
        <v>-4.4422984065668762</v>
      </c>
      <c r="G23" s="120">
        <v>0.4267225545159587</v>
      </c>
      <c r="H23" s="110">
        <v>0.32599714546056457</v>
      </c>
      <c r="I23" s="111">
        <v>22849</v>
      </c>
      <c r="J23" s="111">
        <v>26253</v>
      </c>
      <c r="K23" s="112">
        <v>-12.966137203367234</v>
      </c>
      <c r="L23" s="93"/>
    </row>
    <row r="24" spans="1:12" s="21" customFormat="1" ht="14.4" x14ac:dyDescent="0.25">
      <c r="A24" s="121" t="s">
        <v>60</v>
      </c>
      <c r="B24" s="122">
        <v>11.788444368227884</v>
      </c>
      <c r="C24" s="123">
        <v>10.626458398175451</v>
      </c>
      <c r="D24" s="124">
        <v>126486</v>
      </c>
      <c r="E24" s="124">
        <v>120863</v>
      </c>
      <c r="F24" s="125">
        <v>4.6523750031026863</v>
      </c>
      <c r="G24" s="122">
        <v>11.565975968399112</v>
      </c>
      <c r="H24" s="123">
        <v>11.956780077530025</v>
      </c>
      <c r="I24" s="124">
        <v>619304</v>
      </c>
      <c r="J24" s="124">
        <v>962896</v>
      </c>
      <c r="K24" s="125">
        <v>-35.683189046376761</v>
      </c>
      <c r="L24" s="93"/>
    </row>
    <row r="25" spans="1:12" s="21" customFormat="1" ht="14.4" x14ac:dyDescent="0.25">
      <c r="A25" s="103" t="s">
        <v>61</v>
      </c>
      <c r="B25" s="104">
        <v>7.6371478686183911</v>
      </c>
      <c r="C25" s="105">
        <v>6.1215356723973917</v>
      </c>
      <c r="D25" s="32">
        <v>81944</v>
      </c>
      <c r="E25" s="32">
        <v>69625</v>
      </c>
      <c r="F25" s="33">
        <v>17.693357271095152</v>
      </c>
      <c r="G25" s="104">
        <v>7.794255820255473</v>
      </c>
      <c r="H25" s="105">
        <v>7.6777027787180598</v>
      </c>
      <c r="I25" s="32">
        <v>417346</v>
      </c>
      <c r="J25" s="32">
        <v>618296</v>
      </c>
      <c r="K25" s="33">
        <v>-32.500614592363533</v>
      </c>
      <c r="L25" s="93"/>
    </row>
    <row r="26" spans="1:12" s="21" customFormat="1" ht="14.4" x14ac:dyDescent="0.25">
      <c r="A26" s="103" t="s">
        <v>62</v>
      </c>
      <c r="B26" s="104">
        <v>4.1178378438832173</v>
      </c>
      <c r="C26" s="105">
        <v>4.4327391597164709</v>
      </c>
      <c r="D26" s="32">
        <v>44183</v>
      </c>
      <c r="E26" s="32">
        <v>50417</v>
      </c>
      <c r="F26" s="33">
        <v>-12.364876926433546</v>
      </c>
      <c r="G26" s="104">
        <v>3.7355078398060111</v>
      </c>
      <c r="H26" s="105">
        <v>4.2103214920693031</v>
      </c>
      <c r="I26" s="32">
        <v>200019</v>
      </c>
      <c r="J26" s="32">
        <v>339063</v>
      </c>
      <c r="K26" s="33">
        <v>-41.008308190513262</v>
      </c>
      <c r="L26" s="93"/>
    </row>
    <row r="27" spans="1:12" s="21" customFormat="1" ht="14.4" x14ac:dyDescent="0.25">
      <c r="A27" s="103" t="s">
        <v>64</v>
      </c>
      <c r="B27" s="104">
        <v>1.938551640965324E-2</v>
      </c>
      <c r="C27" s="185">
        <v>3.7014958967027667E-2</v>
      </c>
      <c r="D27" s="32">
        <v>208</v>
      </c>
      <c r="E27" s="32">
        <v>421</v>
      </c>
      <c r="F27" s="126">
        <v>-50.593824228028502</v>
      </c>
      <c r="G27" s="104">
        <v>2.5118903926822377E-2</v>
      </c>
      <c r="H27" s="185">
        <v>3.4471034769303598E-2</v>
      </c>
      <c r="I27" s="32">
        <v>1345</v>
      </c>
      <c r="J27" s="38">
        <v>2776</v>
      </c>
      <c r="K27" s="126">
        <v>-51.548991354466857</v>
      </c>
      <c r="L27" s="93"/>
    </row>
    <row r="28" spans="1:12" s="21" customFormat="1" ht="14.4" x14ac:dyDescent="0.25">
      <c r="A28" s="103" t="s">
        <v>63</v>
      </c>
      <c r="B28" s="119">
        <v>1.4073139316623268E-2</v>
      </c>
      <c r="C28" s="105">
        <v>3.5168607094563105E-2</v>
      </c>
      <c r="D28" s="32">
        <v>151</v>
      </c>
      <c r="E28" s="32">
        <v>400</v>
      </c>
      <c r="F28" s="126">
        <v>-62.250000000000007</v>
      </c>
      <c r="G28" s="119">
        <v>1.1093404410804825E-2</v>
      </c>
      <c r="H28" s="105">
        <v>3.4284771973359954E-2</v>
      </c>
      <c r="I28" s="32">
        <v>594</v>
      </c>
      <c r="J28" s="32">
        <v>2761</v>
      </c>
      <c r="K28" s="126">
        <v>-78.486055776892428</v>
      </c>
      <c r="L28" s="93"/>
    </row>
    <row r="29" spans="1:12" s="21" customFormat="1" ht="14.4" x14ac:dyDescent="0.25">
      <c r="A29" s="121" t="s">
        <v>65</v>
      </c>
      <c r="B29" s="122">
        <v>7.0940738103537289</v>
      </c>
      <c r="C29" s="123">
        <v>6.7667916910648884</v>
      </c>
      <c r="D29" s="124">
        <v>76117</v>
      </c>
      <c r="E29" s="124">
        <v>76964</v>
      </c>
      <c r="F29" s="125">
        <v>-1.1005145262720233</v>
      </c>
      <c r="G29" s="127">
        <v>6.942528881603681</v>
      </c>
      <c r="H29" s="123">
        <v>6.4114013692550653</v>
      </c>
      <c r="I29" s="124">
        <v>371740</v>
      </c>
      <c r="J29" s="124">
        <v>516319</v>
      </c>
      <c r="K29" s="125">
        <v>-28.00187480995276</v>
      </c>
      <c r="L29" s="93"/>
    </row>
    <row r="30" spans="1:12" s="21" customFormat="1" ht="14.4" x14ac:dyDescent="0.25">
      <c r="A30" s="103" t="s">
        <v>66</v>
      </c>
      <c r="B30" s="104">
        <v>3.8046871941888187</v>
      </c>
      <c r="C30" s="105">
        <v>3.9042429166029233</v>
      </c>
      <c r="D30" s="32">
        <v>40823</v>
      </c>
      <c r="E30" s="32">
        <v>44406</v>
      </c>
      <c r="F30" s="33">
        <v>-8.0687294509750931</v>
      </c>
      <c r="G30" s="119">
        <v>3.5603478398583035</v>
      </c>
      <c r="H30" s="105">
        <v>3.4007240407403923</v>
      </c>
      <c r="I30" s="32">
        <v>190640</v>
      </c>
      <c r="J30" s="32">
        <v>273865</v>
      </c>
      <c r="K30" s="33">
        <v>-30.389060303434174</v>
      </c>
      <c r="L30" s="93"/>
    </row>
    <row r="31" spans="1:12" s="21" customFormat="1" ht="14.4" x14ac:dyDescent="0.25">
      <c r="A31" s="103" t="s">
        <v>67</v>
      </c>
      <c r="B31" s="119">
        <v>3.289386616164911</v>
      </c>
      <c r="C31" s="105">
        <v>2.8625487744619642</v>
      </c>
      <c r="D31" s="32">
        <v>35294</v>
      </c>
      <c r="E31" s="32">
        <v>32558</v>
      </c>
      <c r="F31" s="182">
        <v>8.4034645862767992</v>
      </c>
      <c r="G31" s="119">
        <v>3.3821810417453775</v>
      </c>
      <c r="H31" s="105">
        <v>3.0106773285146731</v>
      </c>
      <c r="I31" s="183">
        <v>181100</v>
      </c>
      <c r="J31" s="32">
        <v>242454</v>
      </c>
      <c r="K31" s="182">
        <v>-25.305418759847232</v>
      </c>
      <c r="L31" s="106"/>
    </row>
    <row r="32" spans="1:12" s="21" customFormat="1" ht="14.4" x14ac:dyDescent="0.25">
      <c r="A32" s="121" t="s">
        <v>78</v>
      </c>
      <c r="B32" s="122">
        <v>6.7986310843027642</v>
      </c>
      <c r="C32" s="123">
        <v>5.4281865835280794</v>
      </c>
      <c r="D32" s="124">
        <v>72947</v>
      </c>
      <c r="E32" s="124">
        <v>61739</v>
      </c>
      <c r="F32" s="191">
        <v>18.153841170086977</v>
      </c>
      <c r="G32" s="122">
        <v>6.508186614967169</v>
      </c>
      <c r="H32" s="123">
        <v>5.6585892356495071</v>
      </c>
      <c r="I32" s="124">
        <v>348483</v>
      </c>
      <c r="J32" s="124">
        <v>455694</v>
      </c>
      <c r="K32" s="191">
        <v>-23.52697204703156</v>
      </c>
      <c r="L32" s="106"/>
    </row>
    <row r="33" spans="1:12" s="21" customFormat="1" ht="14.4" x14ac:dyDescent="0.25">
      <c r="A33" s="103" t="s">
        <v>79</v>
      </c>
      <c r="B33" s="104">
        <v>5.4919727186136376</v>
      </c>
      <c r="C33" s="105">
        <v>4.3515875988457662</v>
      </c>
      <c r="D33" s="32">
        <v>58927</v>
      </c>
      <c r="E33" s="32">
        <v>49494</v>
      </c>
      <c r="F33" s="33">
        <v>19.058875823332123</v>
      </c>
      <c r="G33" s="119">
        <v>5.3190259542708951</v>
      </c>
      <c r="H33" s="105">
        <v>4.6075206956592574</v>
      </c>
      <c r="I33" s="32">
        <v>284809</v>
      </c>
      <c r="J33" s="32">
        <v>371050</v>
      </c>
      <c r="K33" s="33">
        <v>-23.242420159008219</v>
      </c>
      <c r="L33" s="93"/>
    </row>
    <row r="34" spans="1:12" s="129" customFormat="1" ht="14.4" x14ac:dyDescent="0.25">
      <c r="A34" s="103" t="s">
        <v>80</v>
      </c>
      <c r="B34" s="104">
        <v>1.3066583656891273</v>
      </c>
      <c r="C34" s="105">
        <v>1.0765989846823132</v>
      </c>
      <c r="D34" s="32">
        <v>14020</v>
      </c>
      <c r="E34" s="32">
        <v>12245</v>
      </c>
      <c r="F34" s="33">
        <v>14.495712535728869</v>
      </c>
      <c r="G34" s="119">
        <v>1.1891606606962737</v>
      </c>
      <c r="H34" s="105">
        <v>1.0510685399902497</v>
      </c>
      <c r="I34" s="32">
        <v>63674</v>
      </c>
      <c r="J34" s="32">
        <v>84644</v>
      </c>
      <c r="K34" s="33">
        <v>-24.774349038325223</v>
      </c>
      <c r="L34" s="128"/>
    </row>
    <row r="35" spans="1:12" s="21" customFormat="1" ht="14.4" x14ac:dyDescent="0.25">
      <c r="A35" s="121" t="s">
        <v>69</v>
      </c>
      <c r="B35" s="122">
        <v>6.2212595739287178</v>
      </c>
      <c r="C35" s="123">
        <v>6.3660454132223414</v>
      </c>
      <c r="D35" s="124">
        <v>66752</v>
      </c>
      <c r="E35" s="124">
        <v>72406</v>
      </c>
      <c r="F35" s="125">
        <v>-7.8087451316189274</v>
      </c>
      <c r="G35" s="122">
        <v>6.3514595950757977</v>
      </c>
      <c r="H35" s="123">
        <v>7.1862421828608927</v>
      </c>
      <c r="I35" s="124">
        <v>340091</v>
      </c>
      <c r="J35" s="124">
        <v>578718</v>
      </c>
      <c r="K35" s="125">
        <v>-41.233726962009129</v>
      </c>
      <c r="L35" s="106"/>
    </row>
    <row r="36" spans="1:12" s="21" customFormat="1" ht="14.4" x14ac:dyDescent="0.25">
      <c r="A36" s="103" t="s">
        <v>70</v>
      </c>
      <c r="B36" s="104">
        <v>4.4260489148770787</v>
      </c>
      <c r="C36" s="105">
        <v>4.2652486684286135</v>
      </c>
      <c r="D36" s="32">
        <v>47490</v>
      </c>
      <c r="E36" s="32">
        <v>48512</v>
      </c>
      <c r="F36" s="33">
        <v>-2.1066952506596306</v>
      </c>
      <c r="G36" s="104">
        <v>4.585348526192667</v>
      </c>
      <c r="H36" s="105">
        <v>5.0321253652923863</v>
      </c>
      <c r="I36" s="32">
        <v>245524</v>
      </c>
      <c r="J36" s="32">
        <v>405244</v>
      </c>
      <c r="K36" s="33">
        <v>-39.413291745220164</v>
      </c>
      <c r="L36" s="93"/>
    </row>
    <row r="37" spans="1:12" s="21" customFormat="1" ht="14.4" x14ac:dyDescent="0.25">
      <c r="A37" s="118" t="s">
        <v>71</v>
      </c>
      <c r="B37" s="104">
        <v>1.1455162605338847</v>
      </c>
      <c r="C37" s="105">
        <v>1.3188227660461165</v>
      </c>
      <c r="D37" s="32">
        <v>12291</v>
      </c>
      <c r="E37" s="32">
        <v>15000</v>
      </c>
      <c r="F37" s="33">
        <v>-18.060000000000002</v>
      </c>
      <c r="G37" s="104">
        <v>1.0284930543896171</v>
      </c>
      <c r="H37" s="105">
        <v>1.2554857497785334</v>
      </c>
      <c r="I37" s="32">
        <v>55071</v>
      </c>
      <c r="J37" s="32">
        <v>101106</v>
      </c>
      <c r="K37" s="33">
        <v>-45.531422467509344</v>
      </c>
      <c r="L37" s="93"/>
    </row>
    <row r="38" spans="1:12" s="21" customFormat="1" ht="14.4" x14ac:dyDescent="0.25">
      <c r="A38" s="103" t="s">
        <v>72</v>
      </c>
      <c r="B38" s="104">
        <v>0.3391533375708084</v>
      </c>
      <c r="C38" s="105">
        <v>0.38070017179864568</v>
      </c>
      <c r="D38" s="32">
        <v>3639</v>
      </c>
      <c r="E38" s="32">
        <v>4330</v>
      </c>
      <c r="F38" s="33">
        <v>-15.958429561200923</v>
      </c>
      <c r="G38" s="104">
        <v>0.41921489698541403</v>
      </c>
      <c r="H38" s="105">
        <v>0.48558710902507818</v>
      </c>
      <c r="I38" s="32">
        <v>22447</v>
      </c>
      <c r="J38" s="32">
        <v>39105</v>
      </c>
      <c r="K38" s="33">
        <v>-42.598133231044621</v>
      </c>
      <c r="L38" s="93"/>
    </row>
    <row r="39" spans="1:12" s="21" customFormat="1" ht="14.4" x14ac:dyDescent="0.25">
      <c r="A39" s="103" t="s">
        <v>73</v>
      </c>
      <c r="B39" s="104">
        <v>0.28537716945364533</v>
      </c>
      <c r="C39" s="105">
        <v>0.34834505327164761</v>
      </c>
      <c r="D39" s="32">
        <v>3062</v>
      </c>
      <c r="E39" s="32">
        <v>3962</v>
      </c>
      <c r="F39" s="33">
        <v>-22.715800100959111</v>
      </c>
      <c r="G39" s="104">
        <v>0.2881297024409038</v>
      </c>
      <c r="H39" s="105">
        <v>0.37009175802028971</v>
      </c>
      <c r="I39" s="32">
        <v>15428</v>
      </c>
      <c r="J39" s="32">
        <v>29804</v>
      </c>
      <c r="K39" s="33">
        <v>-48.235136223325732</v>
      </c>
      <c r="L39" s="93"/>
    </row>
    <row r="40" spans="1:12" s="21" customFormat="1" ht="16.2" x14ac:dyDescent="0.25">
      <c r="A40" s="108" t="s">
        <v>74</v>
      </c>
      <c r="B40" s="109">
        <v>2.5163891493299881E-2</v>
      </c>
      <c r="C40" s="110">
        <v>5.2928753677317475E-2</v>
      </c>
      <c r="D40" s="111">
        <v>270</v>
      </c>
      <c r="E40" s="111">
        <v>602</v>
      </c>
      <c r="F40" s="112">
        <v>-55.149501661129563</v>
      </c>
      <c r="G40" s="120">
        <v>3.0273415067196337E-2</v>
      </c>
      <c r="H40" s="110">
        <v>4.2952200744604159E-2</v>
      </c>
      <c r="I40" s="111">
        <v>1621</v>
      </c>
      <c r="J40" s="111">
        <v>3459</v>
      </c>
      <c r="K40" s="112">
        <v>-53.136744723908649</v>
      </c>
      <c r="L40" s="93"/>
    </row>
    <row r="41" spans="1:12" s="21" customFormat="1" ht="14.4" x14ac:dyDescent="0.25">
      <c r="A41" s="121" t="s">
        <v>75</v>
      </c>
      <c r="B41" s="122">
        <v>6.4647901238249856</v>
      </c>
      <c r="C41" s="123">
        <v>6.02561329654697</v>
      </c>
      <c r="D41" s="124">
        <v>69365</v>
      </c>
      <c r="E41" s="124">
        <v>68534</v>
      </c>
      <c r="F41" s="125">
        <v>1.2125368430268189</v>
      </c>
      <c r="G41" s="122">
        <v>5.9339815442355102</v>
      </c>
      <c r="H41" s="192">
        <v>5.6646986553564584</v>
      </c>
      <c r="I41" s="124">
        <v>317737</v>
      </c>
      <c r="J41" s="193">
        <v>456186</v>
      </c>
      <c r="K41" s="125">
        <v>-30.349243510322545</v>
      </c>
      <c r="L41" s="93"/>
    </row>
    <row r="42" spans="1:12" s="21" customFormat="1" ht="14.4" x14ac:dyDescent="0.25">
      <c r="A42" s="103" t="s">
        <v>76</v>
      </c>
      <c r="B42" s="104">
        <v>6.2172519912094142</v>
      </c>
      <c r="C42" s="105">
        <v>5.350288118813622</v>
      </c>
      <c r="D42" s="32">
        <v>66709</v>
      </c>
      <c r="E42" s="32">
        <v>60853</v>
      </c>
      <c r="F42" s="33">
        <v>9.623190311077515</v>
      </c>
      <c r="G42" s="104">
        <v>5.7787299097792468</v>
      </c>
      <c r="H42" s="105">
        <v>4.988924814153191</v>
      </c>
      <c r="I42" s="32">
        <v>309424</v>
      </c>
      <c r="J42" s="32">
        <v>401765</v>
      </c>
      <c r="K42" s="33">
        <v>-22.983833833210955</v>
      </c>
      <c r="L42" s="106"/>
    </row>
    <row r="43" spans="1:12" s="129" customFormat="1" ht="14.4" x14ac:dyDescent="0.25">
      <c r="A43" s="103" t="s">
        <v>77</v>
      </c>
      <c r="B43" s="104">
        <v>0.24753813261557217</v>
      </c>
      <c r="C43" s="105">
        <v>0.6753251777333481</v>
      </c>
      <c r="D43" s="32">
        <v>2656</v>
      </c>
      <c r="E43" s="32">
        <v>7681</v>
      </c>
      <c r="F43" s="33">
        <v>-65.421169118604354</v>
      </c>
      <c r="G43" s="104">
        <v>0.1552516344562635</v>
      </c>
      <c r="H43" s="105">
        <v>0.67577384120326767</v>
      </c>
      <c r="I43" s="32">
        <v>8313</v>
      </c>
      <c r="J43" s="32">
        <v>54421</v>
      </c>
      <c r="K43" s="33">
        <v>-84.724646735635147</v>
      </c>
      <c r="L43" s="130"/>
    </row>
    <row r="44" spans="1:12" s="21" customFormat="1" ht="14.4" x14ac:dyDescent="0.25">
      <c r="A44" s="121" t="s">
        <v>81</v>
      </c>
      <c r="B44" s="122">
        <v>5.4276649959085379</v>
      </c>
      <c r="C44" s="123">
        <v>5.1233626815359532</v>
      </c>
      <c r="D44" s="124">
        <v>58237</v>
      </c>
      <c r="E44" s="124">
        <v>58272</v>
      </c>
      <c r="F44" s="125">
        <v>-6.0063152114222952E-2</v>
      </c>
      <c r="G44" s="122">
        <v>5.6279791346883101</v>
      </c>
      <c r="H44" s="123">
        <v>4.8987239508375495</v>
      </c>
      <c r="I44" s="124">
        <v>301352</v>
      </c>
      <c r="J44" s="124">
        <v>394501</v>
      </c>
      <c r="K44" s="125">
        <v>-23.611853962347372</v>
      </c>
      <c r="L44" s="106"/>
    </row>
    <row r="45" spans="1:12" s="21" customFormat="1" ht="14.4" x14ac:dyDescent="0.25">
      <c r="A45" s="103" t="s">
        <v>82</v>
      </c>
      <c r="B45" s="104">
        <v>5.1150735438028789</v>
      </c>
      <c r="C45" s="105">
        <v>4.8339250451476996</v>
      </c>
      <c r="D45" s="32">
        <v>54883</v>
      </c>
      <c r="E45" s="32">
        <v>54980</v>
      </c>
      <c r="F45" s="33">
        <v>-0.17642779192433611</v>
      </c>
      <c r="G45" s="104">
        <v>5.3047016425148561</v>
      </c>
      <c r="H45" s="105">
        <v>4.6211799673617913</v>
      </c>
      <c r="I45" s="32">
        <v>284042</v>
      </c>
      <c r="J45" s="32">
        <v>372150</v>
      </c>
      <c r="K45" s="33">
        <v>-23.675399704420261</v>
      </c>
      <c r="L45" s="93"/>
    </row>
    <row r="46" spans="1:12" s="21" customFormat="1" ht="14.4" x14ac:dyDescent="0.25">
      <c r="A46" s="108" t="s">
        <v>83</v>
      </c>
      <c r="B46" s="109">
        <v>0.31259145210565853</v>
      </c>
      <c r="C46" s="110">
        <v>0.28943763638825443</v>
      </c>
      <c r="D46" s="111">
        <v>3354</v>
      </c>
      <c r="E46" s="111">
        <v>3292</v>
      </c>
      <c r="F46" s="112">
        <v>1.8833535844471445</v>
      </c>
      <c r="G46" s="109">
        <v>0.32327749217345381</v>
      </c>
      <c r="H46" s="110">
        <v>0.27754398347575815</v>
      </c>
      <c r="I46" s="111">
        <v>17310</v>
      </c>
      <c r="J46" s="111">
        <v>22351</v>
      </c>
      <c r="K46" s="112">
        <v>-22.553800724799785</v>
      </c>
      <c r="L46" s="93"/>
    </row>
    <row r="47" spans="1:12" s="21" customFormat="1" ht="14.4" x14ac:dyDescent="0.25">
      <c r="A47" s="121" t="s">
        <v>68</v>
      </c>
      <c r="B47" s="122">
        <v>5.2408930012693782</v>
      </c>
      <c r="C47" s="123">
        <v>5.4954465445964313</v>
      </c>
      <c r="D47" s="124">
        <v>56233</v>
      </c>
      <c r="E47" s="124">
        <v>62504</v>
      </c>
      <c r="F47" s="125">
        <v>-10.032957890694995</v>
      </c>
      <c r="G47" s="122">
        <v>4.9766431545010557</v>
      </c>
      <c r="H47" s="123">
        <v>5.4567300349255161</v>
      </c>
      <c r="I47" s="124">
        <v>266476</v>
      </c>
      <c r="J47" s="124">
        <v>439438</v>
      </c>
      <c r="K47" s="125">
        <v>-39.359818677492612</v>
      </c>
      <c r="L47" s="93"/>
    </row>
    <row r="48" spans="1:12" s="21" customFormat="1" ht="14.4" x14ac:dyDescent="0.25">
      <c r="A48" s="121" t="s">
        <v>85</v>
      </c>
      <c r="B48" s="127">
        <v>2.1496487307146732</v>
      </c>
      <c r="C48" s="123">
        <v>1.7994017819933217</v>
      </c>
      <c r="D48" s="124">
        <v>23065</v>
      </c>
      <c r="E48" s="124">
        <v>20466</v>
      </c>
      <c r="F48" s="137">
        <v>12.699110720218901</v>
      </c>
      <c r="G48" s="127">
        <v>2.2725791399548756</v>
      </c>
      <c r="H48" s="123">
        <v>1.9420504156268028</v>
      </c>
      <c r="I48" s="138">
        <v>121686</v>
      </c>
      <c r="J48" s="124">
        <v>156396</v>
      </c>
      <c r="K48" s="137">
        <v>-22.193662242001075</v>
      </c>
      <c r="L48" s="93"/>
    </row>
    <row r="49" spans="1:12" s="129" customFormat="1" ht="14.4" x14ac:dyDescent="0.25">
      <c r="A49" s="121" t="s">
        <v>84</v>
      </c>
      <c r="B49" s="122">
        <v>2.083756614841477</v>
      </c>
      <c r="C49" s="123">
        <v>2.1721010956779541</v>
      </c>
      <c r="D49" s="124">
        <v>22358</v>
      </c>
      <c r="E49" s="124">
        <v>24705</v>
      </c>
      <c r="F49" s="125">
        <v>-9.5001011940902664</v>
      </c>
      <c r="G49" s="127">
        <v>2.1457146683006716</v>
      </c>
      <c r="H49" s="123">
        <v>2.2599389207039544</v>
      </c>
      <c r="I49" s="124">
        <v>114893</v>
      </c>
      <c r="J49" s="124">
        <v>181996</v>
      </c>
      <c r="K49" s="125">
        <v>-36.870590562429946</v>
      </c>
      <c r="L49" s="128"/>
    </row>
    <row r="50" spans="1:12" s="21" customFormat="1" ht="14.4" x14ac:dyDescent="0.25">
      <c r="A50" s="132" t="s">
        <v>86</v>
      </c>
      <c r="B50" s="133">
        <v>1.1046948365558649</v>
      </c>
      <c r="C50" s="134">
        <v>1.2883139993915831</v>
      </c>
      <c r="D50" s="135">
        <v>11853</v>
      </c>
      <c r="E50" s="135">
        <v>14653</v>
      </c>
      <c r="F50" s="136">
        <v>-19.108714938920357</v>
      </c>
      <c r="G50" s="133">
        <v>1.1067818612752971</v>
      </c>
      <c r="H50" s="134">
        <v>1.4059488363418087</v>
      </c>
      <c r="I50" s="135">
        <v>59263</v>
      </c>
      <c r="J50" s="135">
        <v>113223</v>
      </c>
      <c r="K50" s="136">
        <v>-47.658161327645445</v>
      </c>
      <c r="L50" s="93"/>
    </row>
    <row r="51" spans="1:12" s="21" customFormat="1" ht="14.4" x14ac:dyDescent="0.25">
      <c r="A51" s="132" t="s">
        <v>90</v>
      </c>
      <c r="B51" s="133">
        <v>0.88548938176978587</v>
      </c>
      <c r="C51" s="134">
        <v>0.81248274540214427</v>
      </c>
      <c r="D51" s="135">
        <v>9501</v>
      </c>
      <c r="E51" s="135">
        <v>9241</v>
      </c>
      <c r="F51" s="136">
        <v>2.8135483172816795</v>
      </c>
      <c r="G51" s="133">
        <v>1.0275592661395494</v>
      </c>
      <c r="H51" s="134">
        <v>0.93986965081189477</v>
      </c>
      <c r="I51" s="135">
        <v>55021</v>
      </c>
      <c r="J51" s="135">
        <v>75689</v>
      </c>
      <c r="K51" s="136">
        <v>-27.306477823726038</v>
      </c>
    </row>
    <row r="52" spans="1:12" s="129" customFormat="1" ht="14.4" x14ac:dyDescent="0.25">
      <c r="A52" s="121" t="s">
        <v>87</v>
      </c>
      <c r="B52" s="122">
        <v>0.61968412792204042</v>
      </c>
      <c r="C52" s="123">
        <v>0.5845901714293753</v>
      </c>
      <c r="D52" s="124">
        <v>6649</v>
      </c>
      <c r="E52" s="124">
        <v>6649</v>
      </c>
      <c r="F52" s="125">
        <v>0</v>
      </c>
      <c r="G52" s="122">
        <v>0.69401010321535039</v>
      </c>
      <c r="H52" s="123">
        <v>0.7894934868867266</v>
      </c>
      <c r="I52" s="124">
        <v>37161</v>
      </c>
      <c r="J52" s="124">
        <v>63579</v>
      </c>
      <c r="K52" s="125">
        <v>-41.551455669324774</v>
      </c>
    </row>
    <row r="53" spans="1:12" s="139" customFormat="1" ht="14.4" x14ac:dyDescent="0.25">
      <c r="A53" s="103" t="s">
        <v>88</v>
      </c>
      <c r="B53" s="104">
        <v>0.47233556328905113</v>
      </c>
      <c r="C53" s="105">
        <v>0.38166730849374614</v>
      </c>
      <c r="D53" s="32">
        <v>5068</v>
      </c>
      <c r="E53" s="32">
        <v>4341</v>
      </c>
      <c r="F53" s="33">
        <v>16.747293250403132</v>
      </c>
      <c r="G53" s="119">
        <v>0.50191118441141369</v>
      </c>
      <c r="H53" s="105">
        <v>0.50824908253155476</v>
      </c>
      <c r="I53" s="32">
        <v>26875</v>
      </c>
      <c r="J53" s="32">
        <v>40930</v>
      </c>
      <c r="K53" s="33">
        <v>-34.339115563156611</v>
      </c>
    </row>
    <row r="54" spans="1:12" s="141" customFormat="1" ht="14.4" x14ac:dyDescent="0.25">
      <c r="A54" s="108" t="s">
        <v>89</v>
      </c>
      <c r="B54" s="109">
        <v>0.14734856463298932</v>
      </c>
      <c r="C54" s="110">
        <v>0.20292286293562917</v>
      </c>
      <c r="D54" s="111">
        <v>1581</v>
      </c>
      <c r="E54" s="111">
        <v>2308</v>
      </c>
      <c r="F54" s="112">
        <v>-31.499133448873483</v>
      </c>
      <c r="G54" s="120">
        <v>0.19209891880393679</v>
      </c>
      <c r="H54" s="110">
        <v>0.28124440435517184</v>
      </c>
      <c r="I54" s="111">
        <v>10286</v>
      </c>
      <c r="J54" s="111">
        <v>22649</v>
      </c>
      <c r="K54" s="112">
        <v>-54.585191399178768</v>
      </c>
      <c r="L54" s="140"/>
    </row>
    <row r="55" spans="1:12" s="141" customFormat="1" ht="15" thickBot="1" x14ac:dyDescent="0.3">
      <c r="A55" s="142" t="s">
        <v>91</v>
      </c>
      <c r="B55" s="143">
        <v>0.50160023709977763</v>
      </c>
      <c r="C55" s="144">
        <v>0.51900071919801505</v>
      </c>
      <c r="D55" s="145">
        <v>5382</v>
      </c>
      <c r="E55" s="145">
        <v>5903</v>
      </c>
      <c r="F55" s="146">
        <v>-8.8260206674572252</v>
      </c>
      <c r="G55" s="147">
        <v>0.48207752197997472</v>
      </c>
      <c r="H55" s="144">
        <v>0.55731070298311047</v>
      </c>
      <c r="I55" s="145">
        <v>25813</v>
      </c>
      <c r="J55" s="145">
        <v>44881</v>
      </c>
      <c r="K55" s="146">
        <v>-42.485684365321632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114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B6" sqref="B6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25">
      <c r="A5" s="1"/>
      <c r="B5" s="218" t="s">
        <v>107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44091</v>
      </c>
    </row>
    <row r="9" spans="1:12" s="21" customFormat="1" ht="14.4" x14ac:dyDescent="0.25">
      <c r="B9" s="207" t="str">
        <f>'By Market'!D11</f>
        <v>July</v>
      </c>
      <c r="C9" s="208"/>
      <c r="D9" s="208"/>
      <c r="E9" s="208"/>
      <c r="F9" s="209"/>
      <c r="G9" s="210" t="str">
        <f>'By Manufacturer EU27'!G9:K9</f>
        <v>Jan-Jul</v>
      </c>
      <c r="H9" s="211"/>
      <c r="I9" s="211"/>
      <c r="J9" s="211"/>
      <c r="K9" s="212"/>
      <c r="L9" s="93"/>
    </row>
    <row r="10" spans="1:12" s="21" customFormat="1" ht="16.2" x14ac:dyDescent="0.25"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26.433318301754017</v>
      </c>
      <c r="C12" s="100">
        <v>26.717738007180358</v>
      </c>
      <c r="D12" s="101">
        <v>338808</v>
      </c>
      <c r="E12" s="101">
        <v>355425</v>
      </c>
      <c r="F12" s="102">
        <v>-4.6752479426039253</v>
      </c>
      <c r="G12" s="99">
        <v>25.918843355918359</v>
      </c>
      <c r="H12" s="100">
        <v>24.730273362140657</v>
      </c>
      <c r="I12" s="101">
        <v>1654512</v>
      </c>
      <c r="J12" s="101">
        <v>2413164</v>
      </c>
      <c r="K12" s="102">
        <v>-31.438062228675712</v>
      </c>
      <c r="L12" s="93"/>
    </row>
    <row r="13" spans="1:12" s="21" customFormat="1" ht="14.4" x14ac:dyDescent="0.25">
      <c r="A13" s="103" t="s">
        <v>49</v>
      </c>
      <c r="B13" s="104">
        <v>11.523109882925322</v>
      </c>
      <c r="C13" s="105">
        <v>11.911860217575637</v>
      </c>
      <c r="D13" s="32">
        <v>147697</v>
      </c>
      <c r="E13" s="32">
        <v>158463</v>
      </c>
      <c r="F13" s="33">
        <v>-6.7940150066577054</v>
      </c>
      <c r="G13" s="104">
        <v>11.339243319386293</v>
      </c>
      <c r="H13" s="105">
        <v>11.303498127421427</v>
      </c>
      <c r="I13" s="32">
        <v>723833</v>
      </c>
      <c r="J13" s="32">
        <v>1102988</v>
      </c>
      <c r="K13" s="33">
        <v>-34.375260655600968</v>
      </c>
      <c r="L13" s="93"/>
    </row>
    <row r="14" spans="1:12" s="21" customFormat="1" ht="14.4" x14ac:dyDescent="0.25">
      <c r="A14" s="103" t="s">
        <v>50</v>
      </c>
      <c r="B14" s="104">
        <v>5.6866961160791609</v>
      </c>
      <c r="C14" s="105">
        <v>5.1350977526806059</v>
      </c>
      <c r="D14" s="32">
        <v>72889</v>
      </c>
      <c r="E14" s="32">
        <v>68312</v>
      </c>
      <c r="F14" s="33">
        <v>6.7001405316781826</v>
      </c>
      <c r="G14" s="104">
        <v>5.515386469944934</v>
      </c>
      <c r="H14" s="105">
        <v>4.7845163961432418</v>
      </c>
      <c r="I14" s="32">
        <v>352071</v>
      </c>
      <c r="J14" s="32">
        <v>466870</v>
      </c>
      <c r="K14" s="33">
        <v>-24.589071904384518</v>
      </c>
      <c r="L14" s="106"/>
    </row>
    <row r="15" spans="1:12" s="21" customFormat="1" ht="14.4" x14ac:dyDescent="0.25">
      <c r="A15" s="103" t="s">
        <v>51</v>
      </c>
      <c r="B15" s="104">
        <v>5.0950032221672625</v>
      </c>
      <c r="C15" s="105">
        <v>5.2976179737441891</v>
      </c>
      <c r="D15" s="32">
        <v>65305</v>
      </c>
      <c r="E15" s="32">
        <v>70474</v>
      </c>
      <c r="F15" s="33">
        <v>-7.3346198598064527</v>
      </c>
      <c r="G15" s="104">
        <v>5.1204579103438546</v>
      </c>
      <c r="H15" s="105">
        <v>4.8907273926296906</v>
      </c>
      <c r="I15" s="32">
        <v>326861</v>
      </c>
      <c r="J15" s="32">
        <v>477234</v>
      </c>
      <c r="K15" s="33">
        <v>-31.509280562575171</v>
      </c>
      <c r="L15" s="93"/>
    </row>
    <row r="16" spans="1:12" s="21" customFormat="1" ht="14.4" x14ac:dyDescent="0.25">
      <c r="A16" s="103" t="s">
        <v>52</v>
      </c>
      <c r="B16" s="104">
        <v>3.3104842925197344</v>
      </c>
      <c r="C16" s="105">
        <v>3.8304257097668484</v>
      </c>
      <c r="D16" s="32">
        <v>42432</v>
      </c>
      <c r="E16" s="32">
        <v>50956</v>
      </c>
      <c r="F16" s="33">
        <v>-16.728157626187297</v>
      </c>
      <c r="G16" s="104">
        <v>3.2674894527756457</v>
      </c>
      <c r="H16" s="105">
        <v>3.2807043703406507</v>
      </c>
      <c r="I16" s="32">
        <v>208578</v>
      </c>
      <c r="J16" s="32">
        <v>320129</v>
      </c>
      <c r="K16" s="33">
        <v>-34.845640351233406</v>
      </c>
      <c r="L16" s="106"/>
    </row>
    <row r="17" spans="1:12" s="21" customFormat="1" ht="14.4" x14ac:dyDescent="0.25">
      <c r="A17" s="103" t="s">
        <v>53</v>
      </c>
      <c r="B17" s="104">
        <v>0.77012138130331587</v>
      </c>
      <c r="C17" s="105">
        <v>0.49710741068153252</v>
      </c>
      <c r="D17" s="32">
        <v>9871</v>
      </c>
      <c r="E17" s="32">
        <v>6613</v>
      </c>
      <c r="F17" s="107">
        <v>49.266596098593681</v>
      </c>
      <c r="G17" s="104">
        <v>0.62944186928882939</v>
      </c>
      <c r="H17" s="105">
        <v>0.43249929416418537</v>
      </c>
      <c r="I17" s="32">
        <v>40180</v>
      </c>
      <c r="J17" s="32">
        <v>42203</v>
      </c>
      <c r="K17" s="107">
        <v>-4.793498092552662</v>
      </c>
      <c r="L17" s="93"/>
    </row>
    <row r="18" spans="1:12" s="21" customFormat="1" ht="16.2" x14ac:dyDescent="0.25">
      <c r="A18" s="108" t="s">
        <v>54</v>
      </c>
      <c r="B18" s="109">
        <v>4.7903406759217504E-2</v>
      </c>
      <c r="C18" s="110">
        <v>4.5628942731542457E-2</v>
      </c>
      <c r="D18" s="111">
        <v>614</v>
      </c>
      <c r="E18" s="111">
        <v>607</v>
      </c>
      <c r="F18" s="112">
        <v>1.1532125205930808</v>
      </c>
      <c r="G18" s="109">
        <v>4.6824334178803162E-2</v>
      </c>
      <c r="H18" s="110">
        <v>3.8327781441462767E-2</v>
      </c>
      <c r="I18" s="111">
        <v>2989</v>
      </c>
      <c r="J18" s="111">
        <v>3740</v>
      </c>
      <c r="K18" s="112">
        <v>-20.080213903743317</v>
      </c>
      <c r="L18" s="93"/>
    </row>
    <row r="19" spans="1:12" s="21" customFormat="1" ht="14.4" x14ac:dyDescent="0.25">
      <c r="A19" s="113" t="s">
        <v>55</v>
      </c>
      <c r="B19" s="114">
        <v>13.901506226662693</v>
      </c>
      <c r="C19" s="115">
        <v>15.963740400632641</v>
      </c>
      <c r="D19" s="116">
        <v>178182</v>
      </c>
      <c r="E19" s="116">
        <v>212365</v>
      </c>
      <c r="F19" s="117">
        <v>-16.096343559437759</v>
      </c>
      <c r="G19" s="114">
        <v>14.61628875872904</v>
      </c>
      <c r="H19" s="115">
        <v>16.354884511938234</v>
      </c>
      <c r="I19" s="116">
        <v>933021</v>
      </c>
      <c r="J19" s="116">
        <v>1595899</v>
      </c>
      <c r="K19" s="117">
        <v>-41.536337825889987</v>
      </c>
      <c r="L19" s="106"/>
    </row>
    <row r="20" spans="1:12" s="21" customFormat="1" ht="14.4" x14ac:dyDescent="0.25">
      <c r="A20" s="118" t="s">
        <v>56</v>
      </c>
      <c r="B20" s="104">
        <v>6.3374490733733513</v>
      </c>
      <c r="C20" s="105">
        <v>6.0006945822583848</v>
      </c>
      <c r="D20" s="32">
        <v>81230</v>
      </c>
      <c r="E20" s="32">
        <v>79827</v>
      </c>
      <c r="F20" s="33">
        <v>1.757550703396094</v>
      </c>
      <c r="G20" s="104">
        <v>6.2271664792283401</v>
      </c>
      <c r="H20" s="105">
        <v>6.224821132749911</v>
      </c>
      <c r="I20" s="32">
        <v>397507</v>
      </c>
      <c r="J20" s="32">
        <v>607414</v>
      </c>
      <c r="K20" s="33">
        <v>-34.55748468095895</v>
      </c>
      <c r="L20" s="93"/>
    </row>
    <row r="21" spans="1:12" s="21" customFormat="1" ht="14.4" x14ac:dyDescent="0.25">
      <c r="A21" s="118" t="s">
        <v>57</v>
      </c>
      <c r="B21" s="104">
        <v>3.6598514838353311</v>
      </c>
      <c r="C21" s="105">
        <v>5.4764503539061984</v>
      </c>
      <c r="D21" s="32">
        <v>46910</v>
      </c>
      <c r="E21" s="32">
        <v>72853</v>
      </c>
      <c r="F21" s="33">
        <v>-35.610064101684216</v>
      </c>
      <c r="G21" s="119">
        <v>4.0856385584371298</v>
      </c>
      <c r="H21" s="105">
        <v>5.6148662601257335</v>
      </c>
      <c r="I21" s="32">
        <v>260804</v>
      </c>
      <c r="J21" s="32">
        <v>547895</v>
      </c>
      <c r="K21" s="33">
        <v>-52.398908549995895</v>
      </c>
      <c r="L21" s="93"/>
    </row>
    <row r="22" spans="1:12" s="21" customFormat="1" ht="14.4" x14ac:dyDescent="0.25">
      <c r="A22" s="103" t="s">
        <v>58</v>
      </c>
      <c r="B22" s="104">
        <v>3.5713003980507843</v>
      </c>
      <c r="C22" s="105">
        <v>4.1480241991256079</v>
      </c>
      <c r="D22" s="32">
        <v>45775</v>
      </c>
      <c r="E22" s="32">
        <v>55181</v>
      </c>
      <c r="F22" s="33">
        <v>-17.045722259473369</v>
      </c>
      <c r="G22" s="119">
        <v>3.9179701580638508</v>
      </c>
      <c r="H22" s="105">
        <v>4.2199399770545716</v>
      </c>
      <c r="I22" s="32">
        <v>250101</v>
      </c>
      <c r="J22" s="32">
        <v>411779</v>
      </c>
      <c r="K22" s="33">
        <v>-39.263294145646086</v>
      </c>
      <c r="L22" s="93"/>
    </row>
    <row r="23" spans="1:12" s="21" customFormat="1" ht="14.4" x14ac:dyDescent="0.25">
      <c r="A23" s="108" t="s">
        <v>59</v>
      </c>
      <c r="B23" s="109">
        <v>0.33290527140322657</v>
      </c>
      <c r="C23" s="110">
        <v>0.33857126534245008</v>
      </c>
      <c r="D23" s="111">
        <v>4267</v>
      </c>
      <c r="E23" s="111">
        <v>4504</v>
      </c>
      <c r="F23" s="112">
        <v>-5.2619893428063946</v>
      </c>
      <c r="G23" s="120">
        <v>0.38551356299972134</v>
      </c>
      <c r="H23" s="110">
        <v>0.29525714200801706</v>
      </c>
      <c r="I23" s="111">
        <v>24609</v>
      </c>
      <c r="J23" s="111">
        <v>28811</v>
      </c>
      <c r="K23" s="112">
        <v>-14.584707229877477</v>
      </c>
      <c r="L23" s="93"/>
    </row>
    <row r="24" spans="1:12" s="21" customFormat="1" ht="14.4" x14ac:dyDescent="0.25">
      <c r="A24" s="121" t="s">
        <v>60</v>
      </c>
      <c r="B24" s="122">
        <v>10.727164352375587</v>
      </c>
      <c r="C24" s="123">
        <v>9.5034488564950959</v>
      </c>
      <c r="D24" s="124">
        <v>137495</v>
      </c>
      <c r="E24" s="124">
        <v>126424</v>
      </c>
      <c r="F24" s="125">
        <v>8.7570398025691318</v>
      </c>
      <c r="G24" s="122">
        <v>10.379399298151951</v>
      </c>
      <c r="H24" s="123">
        <v>10.572626277998367</v>
      </c>
      <c r="I24" s="124">
        <v>662562</v>
      </c>
      <c r="J24" s="124">
        <v>1031670</v>
      </c>
      <c r="K24" s="125">
        <v>-35.777719619645815</v>
      </c>
      <c r="L24" s="93"/>
    </row>
    <row r="25" spans="1:12" s="21" customFormat="1" ht="14.4" x14ac:dyDescent="0.25">
      <c r="A25" s="103" t="s">
        <v>61</v>
      </c>
      <c r="B25" s="104">
        <v>7.0088769537802342</v>
      </c>
      <c r="C25" s="105">
        <v>5.4750972715846693</v>
      </c>
      <c r="D25" s="32">
        <v>89836</v>
      </c>
      <c r="E25" s="32">
        <v>72835</v>
      </c>
      <c r="F25" s="33">
        <v>23.341799958811009</v>
      </c>
      <c r="G25" s="104">
        <v>7.0030185951665826</v>
      </c>
      <c r="H25" s="105">
        <v>6.7775610310993049</v>
      </c>
      <c r="I25" s="32">
        <v>447033</v>
      </c>
      <c r="J25" s="32">
        <v>661350</v>
      </c>
      <c r="K25" s="33">
        <v>-32.405987752324791</v>
      </c>
      <c r="L25" s="93"/>
    </row>
    <row r="26" spans="1:12" s="21" customFormat="1" ht="14.4" x14ac:dyDescent="0.25">
      <c r="A26" s="103" t="s">
        <v>62</v>
      </c>
      <c r="B26" s="104">
        <v>3.6888743947708829</v>
      </c>
      <c r="C26" s="105">
        <v>3.9627270923162961</v>
      </c>
      <c r="D26" s="32">
        <v>47282</v>
      </c>
      <c r="E26" s="32">
        <v>52716</v>
      </c>
      <c r="F26" s="33">
        <v>-10.308065862356781</v>
      </c>
      <c r="G26" s="104">
        <v>3.3441096663817103</v>
      </c>
      <c r="H26" s="105">
        <v>3.7355956972453703</v>
      </c>
      <c r="I26" s="32">
        <v>213469</v>
      </c>
      <c r="J26" s="32">
        <v>364517</v>
      </c>
      <c r="K26" s="33">
        <v>-41.437847891867868</v>
      </c>
      <c r="L26" s="93"/>
    </row>
    <row r="27" spans="1:12" s="21" customFormat="1" ht="14.4" x14ac:dyDescent="0.25">
      <c r="A27" s="103" t="s">
        <v>64</v>
      </c>
      <c r="B27" s="104">
        <v>1.6227864179018309E-2</v>
      </c>
      <c r="C27" s="185">
        <v>3.1647092075748555E-2</v>
      </c>
      <c r="D27" s="32">
        <v>208</v>
      </c>
      <c r="E27" s="32">
        <v>421</v>
      </c>
      <c r="F27" s="126">
        <v>-50.593824228028502</v>
      </c>
      <c r="G27" s="104">
        <v>2.1070167102873957E-2</v>
      </c>
      <c r="H27" s="185">
        <v>2.8458890123781312E-2</v>
      </c>
      <c r="I27" s="32">
        <v>1345</v>
      </c>
      <c r="J27" s="38">
        <v>2777</v>
      </c>
      <c r="K27" s="126">
        <v>-51.566438602808788</v>
      </c>
      <c r="L27" s="93"/>
    </row>
    <row r="28" spans="1:12" s="21" customFormat="1" ht="14.4" x14ac:dyDescent="0.25">
      <c r="A28" s="103" t="s">
        <v>63</v>
      </c>
      <c r="B28" s="119">
        <v>1.3185139645452374E-2</v>
      </c>
      <c r="C28" s="105">
        <v>3.3977400518380871E-2</v>
      </c>
      <c r="D28" s="32">
        <v>169</v>
      </c>
      <c r="E28" s="32">
        <v>452</v>
      </c>
      <c r="F28" s="126">
        <v>-62.610619469026553</v>
      </c>
      <c r="G28" s="119">
        <v>1.1200869500784296E-2</v>
      </c>
      <c r="H28" s="105">
        <v>3.1010659529910785E-2</v>
      </c>
      <c r="I28" s="32">
        <v>715</v>
      </c>
      <c r="J28" s="32">
        <v>3026</v>
      </c>
      <c r="K28" s="126">
        <v>-76.371447455386658</v>
      </c>
      <c r="L28" s="93"/>
    </row>
    <row r="29" spans="1:12" s="21" customFormat="1" ht="14.4" x14ac:dyDescent="0.25">
      <c r="A29" s="121" t="s">
        <v>78</v>
      </c>
      <c r="B29" s="122">
        <v>7.1679568338812842</v>
      </c>
      <c r="C29" s="123">
        <v>5.8055500429979494</v>
      </c>
      <c r="D29" s="124">
        <v>91875</v>
      </c>
      <c r="E29" s="124">
        <v>77231</v>
      </c>
      <c r="F29" s="125">
        <v>18.961297924408594</v>
      </c>
      <c r="G29" s="127">
        <v>7.0274255247920676</v>
      </c>
      <c r="H29" s="123">
        <v>6.3022862931552623</v>
      </c>
      <c r="I29" s="124">
        <v>448591</v>
      </c>
      <c r="J29" s="124">
        <v>614973</v>
      </c>
      <c r="K29" s="125">
        <v>-27.055171527855691</v>
      </c>
      <c r="L29" s="106"/>
    </row>
    <row r="30" spans="1:12" s="21" customFormat="1" ht="14.4" x14ac:dyDescent="0.25">
      <c r="A30" s="103" t="s">
        <v>79</v>
      </c>
      <c r="B30" s="104">
        <v>5.6851357445234862</v>
      </c>
      <c r="C30" s="105">
        <v>4.6172430797356379</v>
      </c>
      <c r="D30" s="32">
        <v>72869</v>
      </c>
      <c r="E30" s="32">
        <v>61423</v>
      </c>
      <c r="F30" s="33">
        <v>18.634713380981065</v>
      </c>
      <c r="G30" s="104">
        <v>5.62347877701544</v>
      </c>
      <c r="H30" s="185">
        <v>5.0276006142693097</v>
      </c>
      <c r="I30" s="32">
        <v>358971</v>
      </c>
      <c r="J30" s="38">
        <v>490590</v>
      </c>
      <c r="K30" s="33">
        <v>-26.828716443466032</v>
      </c>
      <c r="L30" s="106"/>
    </row>
    <row r="31" spans="1:12" s="21" customFormat="1" ht="14.4" x14ac:dyDescent="0.25">
      <c r="A31" s="118" t="s">
        <v>80</v>
      </c>
      <c r="B31" s="104">
        <v>1.4828210893577978</v>
      </c>
      <c r="C31" s="105">
        <v>1.1883069632623116</v>
      </c>
      <c r="D31" s="32">
        <v>19006</v>
      </c>
      <c r="E31" s="32">
        <v>15808</v>
      </c>
      <c r="F31" s="33">
        <v>20.230263157894736</v>
      </c>
      <c r="G31" s="104">
        <v>1.4039467477766274</v>
      </c>
      <c r="H31" s="105">
        <v>1.2746856788859529</v>
      </c>
      <c r="I31" s="32">
        <v>89620</v>
      </c>
      <c r="J31" s="32">
        <v>124383</v>
      </c>
      <c r="K31" s="33">
        <v>-27.94835307075726</v>
      </c>
      <c r="L31" s="93"/>
    </row>
    <row r="32" spans="1:12" s="21" customFormat="1" ht="14.4" x14ac:dyDescent="0.25">
      <c r="A32" s="121" t="s">
        <v>65</v>
      </c>
      <c r="B32" s="122">
        <v>7.2281091573525487</v>
      </c>
      <c r="C32" s="123">
        <v>6.8898951812228253</v>
      </c>
      <c r="D32" s="124">
        <v>92646</v>
      </c>
      <c r="E32" s="124">
        <v>91656</v>
      </c>
      <c r="F32" s="125">
        <v>1.0801256873527101</v>
      </c>
      <c r="G32" s="122">
        <v>6.9783923478166061</v>
      </c>
      <c r="H32" s="123">
        <v>6.6013659652375223</v>
      </c>
      <c r="I32" s="124">
        <v>445461</v>
      </c>
      <c r="J32" s="124">
        <v>644157</v>
      </c>
      <c r="K32" s="125">
        <v>-30.845896264420009</v>
      </c>
      <c r="L32" s="93"/>
    </row>
    <row r="33" spans="1:12" s="21" customFormat="1" ht="14.4" x14ac:dyDescent="0.25">
      <c r="A33" s="103" t="s">
        <v>67</v>
      </c>
      <c r="B33" s="104">
        <v>3.5209784153802701</v>
      </c>
      <c r="C33" s="105">
        <v>3.0311299139439645</v>
      </c>
      <c r="D33" s="32">
        <v>45130</v>
      </c>
      <c r="E33" s="32">
        <v>40323</v>
      </c>
      <c r="F33" s="33">
        <v>11.9212360191454</v>
      </c>
      <c r="G33" s="119">
        <v>3.501595458117913</v>
      </c>
      <c r="H33" s="105">
        <v>3.1628413183732009</v>
      </c>
      <c r="I33" s="32">
        <v>223522</v>
      </c>
      <c r="J33" s="32">
        <v>308628</v>
      </c>
      <c r="K33" s="33">
        <v>-27.575592622833963</v>
      </c>
      <c r="L33" s="93"/>
    </row>
    <row r="34" spans="1:12" s="21" customFormat="1" ht="14.4" x14ac:dyDescent="0.25">
      <c r="A34" s="108" t="s">
        <v>66</v>
      </c>
      <c r="B34" s="109">
        <v>3.7071307419722781</v>
      </c>
      <c r="C34" s="110">
        <v>3.8587652672788608</v>
      </c>
      <c r="D34" s="111">
        <v>47516</v>
      </c>
      <c r="E34" s="111">
        <v>51333</v>
      </c>
      <c r="F34" s="112">
        <v>-7.4357625698868173</v>
      </c>
      <c r="G34" s="109">
        <v>3.4767968896986932</v>
      </c>
      <c r="H34" s="110">
        <v>3.4385246468643209</v>
      </c>
      <c r="I34" s="111">
        <v>221939</v>
      </c>
      <c r="J34" s="111">
        <v>335529</v>
      </c>
      <c r="K34" s="112">
        <v>-33.8540036777745</v>
      </c>
      <c r="L34" s="93"/>
    </row>
    <row r="35" spans="1:12" s="21" customFormat="1" ht="14.4" x14ac:dyDescent="0.25">
      <c r="A35" s="121" t="s">
        <v>75</v>
      </c>
      <c r="B35" s="122">
        <v>6.4639171879607975</v>
      </c>
      <c r="C35" s="123">
        <v>6.2695069368020357</v>
      </c>
      <c r="D35" s="124">
        <v>82851</v>
      </c>
      <c r="E35" s="124">
        <v>83403</v>
      </c>
      <c r="F35" s="125">
        <v>-0.66184669616200853</v>
      </c>
      <c r="G35" s="122">
        <v>6.0887456639710953</v>
      </c>
      <c r="H35" s="123">
        <v>5.8947103049979326</v>
      </c>
      <c r="I35" s="124">
        <v>388671</v>
      </c>
      <c r="J35" s="124">
        <v>575202</v>
      </c>
      <c r="K35" s="125">
        <v>-32.428781541093386</v>
      </c>
      <c r="L35" s="93"/>
    </row>
    <row r="36" spans="1:12" s="21" customFormat="1" ht="14.4" x14ac:dyDescent="0.25">
      <c r="A36" s="103" t="s">
        <v>76</v>
      </c>
      <c r="B36" s="104">
        <v>6.239925851143675</v>
      </c>
      <c r="C36" s="105">
        <v>5.6525765694251504</v>
      </c>
      <c r="D36" s="32">
        <v>79980</v>
      </c>
      <c r="E36" s="32">
        <v>75196</v>
      </c>
      <c r="F36" s="33">
        <v>6.362040534070962</v>
      </c>
      <c r="G36" s="104">
        <v>5.944575591221839</v>
      </c>
      <c r="H36" s="105">
        <v>5.2906173283589197</v>
      </c>
      <c r="I36" s="32">
        <v>379468</v>
      </c>
      <c r="J36" s="32">
        <v>516255</v>
      </c>
      <c r="K36" s="33">
        <v>-26.496014566444874</v>
      </c>
      <c r="L36" s="106"/>
    </row>
    <row r="37" spans="1:12" s="21" customFormat="1" ht="14.4" x14ac:dyDescent="0.25">
      <c r="A37" s="103" t="s">
        <v>77</v>
      </c>
      <c r="B37" s="104">
        <v>0.22399133681712288</v>
      </c>
      <c r="C37" s="105">
        <v>0.61693036737688456</v>
      </c>
      <c r="D37" s="32">
        <v>2871</v>
      </c>
      <c r="E37" s="32">
        <v>8207</v>
      </c>
      <c r="F37" s="33">
        <v>-65.017667844522961</v>
      </c>
      <c r="G37" s="104">
        <v>0.14417007274925578</v>
      </c>
      <c r="H37" s="105">
        <v>0.60409297663901229</v>
      </c>
      <c r="I37" s="32">
        <v>9203</v>
      </c>
      <c r="J37" s="32">
        <v>58947</v>
      </c>
      <c r="K37" s="33">
        <v>-84.387670280082105</v>
      </c>
      <c r="L37" s="93"/>
    </row>
    <row r="38" spans="1:12" s="21" customFormat="1" ht="14.4" x14ac:dyDescent="0.25">
      <c r="A38" s="121" t="s">
        <v>81</v>
      </c>
      <c r="B38" s="122">
        <v>5.5402552455790772</v>
      </c>
      <c r="C38" s="123">
        <v>5.2625881758646198</v>
      </c>
      <c r="D38" s="124">
        <v>71012</v>
      </c>
      <c r="E38" s="124">
        <v>70008</v>
      </c>
      <c r="F38" s="125">
        <v>1.4341218146497543</v>
      </c>
      <c r="G38" s="127">
        <v>5.7951575586365518</v>
      </c>
      <c r="H38" s="123">
        <v>4.9800188257044136</v>
      </c>
      <c r="I38" s="124">
        <v>369930</v>
      </c>
      <c r="J38" s="124">
        <v>485947</v>
      </c>
      <c r="K38" s="125">
        <v>-23.874414287977906</v>
      </c>
      <c r="L38" s="106"/>
    </row>
    <row r="39" spans="1:12" s="21" customFormat="1" ht="14.4" x14ac:dyDescent="0.25">
      <c r="A39" s="103" t="s">
        <v>82</v>
      </c>
      <c r="B39" s="104">
        <v>5.1695889825285199</v>
      </c>
      <c r="C39" s="105">
        <v>4.9176273551149521</v>
      </c>
      <c r="D39" s="32">
        <v>66261</v>
      </c>
      <c r="E39" s="32">
        <v>65419</v>
      </c>
      <c r="F39" s="33">
        <v>1.2870878490958284</v>
      </c>
      <c r="G39" s="104">
        <v>5.3985841161017909</v>
      </c>
      <c r="H39" s="105">
        <v>4.6522240617507693</v>
      </c>
      <c r="I39" s="32">
        <v>344615</v>
      </c>
      <c r="J39" s="32">
        <v>453961</v>
      </c>
      <c r="K39" s="33">
        <v>-24.087091181841611</v>
      </c>
      <c r="L39" s="93"/>
    </row>
    <row r="40" spans="1:12" s="21" customFormat="1" ht="14.4" x14ac:dyDescent="0.25">
      <c r="A40" s="103" t="s">
        <v>83</v>
      </c>
      <c r="B40" s="104">
        <v>0.37066626305055761</v>
      </c>
      <c r="C40" s="105">
        <v>0.34496082074966772</v>
      </c>
      <c r="D40" s="32">
        <v>4751</v>
      </c>
      <c r="E40" s="32">
        <v>4589</v>
      </c>
      <c r="F40" s="33">
        <v>3.5301808672913486</v>
      </c>
      <c r="G40" s="104">
        <v>0.39657344253476151</v>
      </c>
      <c r="H40" s="105">
        <v>0.32779476395364388</v>
      </c>
      <c r="I40" s="32">
        <v>25315</v>
      </c>
      <c r="J40" s="32">
        <v>31986</v>
      </c>
      <c r="K40" s="33">
        <v>-20.855999499781156</v>
      </c>
      <c r="L40" s="93"/>
    </row>
    <row r="41" spans="1:12" s="21" customFormat="1" ht="14.4" x14ac:dyDescent="0.25">
      <c r="A41" s="121" t="s">
        <v>69</v>
      </c>
      <c r="B41" s="122">
        <v>5.5317512206006496</v>
      </c>
      <c r="C41" s="123">
        <v>5.7455633934101886</v>
      </c>
      <c r="D41" s="124">
        <v>70903</v>
      </c>
      <c r="E41" s="124">
        <v>76433</v>
      </c>
      <c r="F41" s="125">
        <v>-7.2350947889000832</v>
      </c>
      <c r="G41" s="122">
        <v>5.6651648102204559</v>
      </c>
      <c r="H41" s="123">
        <v>6.3262360325212246</v>
      </c>
      <c r="I41" s="124">
        <v>361632</v>
      </c>
      <c r="J41" s="124">
        <v>617310</v>
      </c>
      <c r="K41" s="125">
        <v>-41.418088156679786</v>
      </c>
      <c r="L41" s="93"/>
    </row>
    <row r="42" spans="1:12" s="21" customFormat="1" ht="14.4" x14ac:dyDescent="0.25">
      <c r="A42" s="103" t="s">
        <v>70</v>
      </c>
      <c r="B42" s="104">
        <v>3.9268310570112956</v>
      </c>
      <c r="C42" s="105">
        <v>3.8297491686060852</v>
      </c>
      <c r="D42" s="32">
        <v>50332</v>
      </c>
      <c r="E42" s="32">
        <v>50947</v>
      </c>
      <c r="F42" s="33">
        <v>-1.2071368284688009</v>
      </c>
      <c r="G42" s="104">
        <v>4.0804845919115937</v>
      </c>
      <c r="H42" s="105">
        <v>4.4254240267023706</v>
      </c>
      <c r="I42" s="32">
        <v>260475</v>
      </c>
      <c r="J42" s="32">
        <v>431830</v>
      </c>
      <c r="K42" s="33">
        <v>-39.681124516592178</v>
      </c>
      <c r="L42" s="93"/>
    </row>
    <row r="43" spans="1:12" s="21" customFormat="1" ht="14.4" x14ac:dyDescent="0.25">
      <c r="A43" s="103" t="s">
        <v>71</v>
      </c>
      <c r="B43" s="104">
        <v>1.0260223164339892</v>
      </c>
      <c r="C43" s="105">
        <v>1.1968013133919069</v>
      </c>
      <c r="D43" s="32">
        <v>13151</v>
      </c>
      <c r="E43" s="32">
        <v>15921</v>
      </c>
      <c r="F43" s="107">
        <v>-17.398404622825201</v>
      </c>
      <c r="G43" s="104">
        <v>0.92531714517877761</v>
      </c>
      <c r="H43" s="105">
        <v>1.1069247745552724</v>
      </c>
      <c r="I43" s="32">
        <v>59067</v>
      </c>
      <c r="J43" s="32">
        <v>108013</v>
      </c>
      <c r="K43" s="107">
        <v>-45.31491579717256</v>
      </c>
      <c r="L43" s="93"/>
    </row>
    <row r="44" spans="1:12" s="21" customFormat="1" ht="14.4" x14ac:dyDescent="0.25">
      <c r="A44" s="103" t="s">
        <v>72</v>
      </c>
      <c r="B44" s="119">
        <v>0.28390960455503667</v>
      </c>
      <c r="C44" s="105">
        <v>0.32579215452801485</v>
      </c>
      <c r="D44" s="32">
        <v>3639</v>
      </c>
      <c r="E44" s="32">
        <v>4334</v>
      </c>
      <c r="F44" s="182">
        <v>-16.035994462390402</v>
      </c>
      <c r="G44" s="119">
        <v>0.35166030566937889</v>
      </c>
      <c r="H44" s="105">
        <v>0.40100697534878021</v>
      </c>
      <c r="I44" s="194">
        <v>22448</v>
      </c>
      <c r="J44" s="32">
        <v>39130</v>
      </c>
      <c r="K44" s="182">
        <v>-42.632251469460769</v>
      </c>
      <c r="L44" s="106"/>
    </row>
    <row r="45" spans="1:12" s="21" customFormat="1" ht="14.4" x14ac:dyDescent="0.25">
      <c r="A45" s="103" t="s">
        <v>73</v>
      </c>
      <c r="B45" s="104">
        <v>0.26666749886482971</v>
      </c>
      <c r="C45" s="105">
        <v>0.33639129937998763</v>
      </c>
      <c r="D45" s="32">
        <v>3418</v>
      </c>
      <c r="E45" s="32">
        <v>4475</v>
      </c>
      <c r="F45" s="33">
        <v>-23.620111731843576</v>
      </c>
      <c r="G45" s="119">
        <v>0.27529074089130412</v>
      </c>
      <c r="H45" s="105">
        <v>0.34652823573840164</v>
      </c>
      <c r="I45" s="32">
        <v>17573</v>
      </c>
      <c r="J45" s="32">
        <v>33814</v>
      </c>
      <c r="K45" s="33">
        <v>-48.030401608801085</v>
      </c>
      <c r="L45" s="93"/>
    </row>
    <row r="46" spans="1:12" s="21" customFormat="1" ht="16.2" x14ac:dyDescent="0.25">
      <c r="A46" s="103" t="s">
        <v>74</v>
      </c>
      <c r="B46" s="104">
        <v>2.8320743735498297E-2</v>
      </c>
      <c r="C46" s="105">
        <v>5.6829457504194561E-2</v>
      </c>
      <c r="D46" s="32">
        <v>363</v>
      </c>
      <c r="E46" s="32">
        <v>756</v>
      </c>
      <c r="F46" s="33">
        <v>-51.984126984126988</v>
      </c>
      <c r="G46" s="119">
        <v>3.2412026569402383E-2</v>
      </c>
      <c r="H46" s="105">
        <v>4.6352020176400027E-2</v>
      </c>
      <c r="I46" s="32">
        <v>2069</v>
      </c>
      <c r="J46" s="32">
        <v>4523</v>
      </c>
      <c r="K46" s="33">
        <v>-54.256024762325893</v>
      </c>
      <c r="L46" s="93"/>
    </row>
    <row r="47" spans="1:12" s="21" customFormat="1" ht="14.4" x14ac:dyDescent="0.25">
      <c r="A47" s="121" t="s">
        <v>68</v>
      </c>
      <c r="B47" s="122">
        <v>5.9306602088089218</v>
      </c>
      <c r="C47" s="123">
        <v>6.0621094854077588</v>
      </c>
      <c r="D47" s="124">
        <v>76016</v>
      </c>
      <c r="E47" s="124">
        <v>80644</v>
      </c>
      <c r="F47" s="125">
        <v>-5.7388026387579982</v>
      </c>
      <c r="G47" s="122">
        <v>5.4751416675008571</v>
      </c>
      <c r="H47" s="123">
        <v>6.0607597816546228</v>
      </c>
      <c r="I47" s="124">
        <v>349502</v>
      </c>
      <c r="J47" s="124">
        <v>591405</v>
      </c>
      <c r="K47" s="125">
        <v>-40.903103626110706</v>
      </c>
      <c r="L47" s="93"/>
    </row>
    <row r="48" spans="1:12" s="129" customFormat="1" ht="14.4" x14ac:dyDescent="0.25">
      <c r="A48" s="121" t="s">
        <v>84</v>
      </c>
      <c r="B48" s="122">
        <v>2.3057610478207069</v>
      </c>
      <c r="C48" s="123">
        <v>2.4012700932724744</v>
      </c>
      <c r="D48" s="124">
        <v>29554</v>
      </c>
      <c r="E48" s="124">
        <v>31944</v>
      </c>
      <c r="F48" s="125">
        <v>-7.4818432256448784</v>
      </c>
      <c r="G48" s="127">
        <v>2.4526457785332751</v>
      </c>
      <c r="H48" s="123">
        <v>2.5509598086070464</v>
      </c>
      <c r="I48" s="124">
        <v>156563</v>
      </c>
      <c r="J48" s="124">
        <v>248921</v>
      </c>
      <c r="K48" s="125">
        <v>-37.103338006837511</v>
      </c>
      <c r="L48" s="128"/>
    </row>
    <row r="49" spans="1:12" s="21" customFormat="1" ht="14.4" x14ac:dyDescent="0.25">
      <c r="A49" s="121" t="s">
        <v>85</v>
      </c>
      <c r="B49" s="127">
        <v>2.2446725014160371</v>
      </c>
      <c r="C49" s="123">
        <v>1.9711402575066002</v>
      </c>
      <c r="D49" s="124">
        <v>28771</v>
      </c>
      <c r="E49" s="124">
        <v>26222</v>
      </c>
      <c r="F49" s="137">
        <v>9.7208450919075577</v>
      </c>
      <c r="G49" s="127">
        <v>2.3972993842028263</v>
      </c>
      <c r="H49" s="123">
        <v>2.069710445908894</v>
      </c>
      <c r="I49" s="138">
        <v>153030</v>
      </c>
      <c r="J49" s="124">
        <v>201961</v>
      </c>
      <c r="K49" s="137">
        <v>-24.227944999282037</v>
      </c>
      <c r="L49" s="93"/>
    </row>
    <row r="50" spans="1:12" s="21" customFormat="1" ht="14.4" x14ac:dyDescent="0.25">
      <c r="A50" s="121" t="s">
        <v>87</v>
      </c>
      <c r="B50" s="122">
        <v>1.2176359434708592</v>
      </c>
      <c r="C50" s="123">
        <v>1.0325521538063709</v>
      </c>
      <c r="D50" s="124">
        <v>15607</v>
      </c>
      <c r="E50" s="124">
        <v>13736</v>
      </c>
      <c r="F50" s="125">
        <v>13.621141525917297</v>
      </c>
      <c r="G50" s="127">
        <v>1.3258539723061242</v>
      </c>
      <c r="H50" s="123">
        <v>1.4263468653972382</v>
      </c>
      <c r="I50" s="124">
        <v>84635</v>
      </c>
      <c r="J50" s="124">
        <v>139182</v>
      </c>
      <c r="K50" s="125">
        <v>-39.191131037059392</v>
      </c>
      <c r="L50" s="93"/>
    </row>
    <row r="51" spans="1:12" s="21" customFormat="1" ht="14.4" x14ac:dyDescent="0.25">
      <c r="A51" s="103" t="s">
        <v>88</v>
      </c>
      <c r="B51" s="104">
        <v>0.87380807117790893</v>
      </c>
      <c r="C51" s="105">
        <v>0.65677112462188869</v>
      </c>
      <c r="D51" s="32">
        <v>11200</v>
      </c>
      <c r="E51" s="32">
        <v>8737</v>
      </c>
      <c r="F51" s="33">
        <v>28.190454389378505</v>
      </c>
      <c r="G51" s="104">
        <v>0.94378683069125968</v>
      </c>
      <c r="H51" s="105">
        <v>0.9297356459127879</v>
      </c>
      <c r="I51" s="32">
        <v>60246</v>
      </c>
      <c r="J51" s="32">
        <v>90723</v>
      </c>
      <c r="K51" s="33">
        <v>-33.593465824542839</v>
      </c>
      <c r="L51" s="93"/>
    </row>
    <row r="52" spans="1:12" s="129" customFormat="1" ht="14.4" x14ac:dyDescent="0.25">
      <c r="A52" s="108" t="s">
        <v>89</v>
      </c>
      <c r="B52" s="109">
        <v>0.34382787229295042</v>
      </c>
      <c r="C52" s="110">
        <v>0.37578102918448225</v>
      </c>
      <c r="D52" s="111">
        <v>4407</v>
      </c>
      <c r="E52" s="111">
        <v>4999</v>
      </c>
      <c r="F52" s="112">
        <v>-11.842368473694739</v>
      </c>
      <c r="G52" s="109">
        <v>0.3820671416148646</v>
      </c>
      <c r="H52" s="110">
        <v>0.49661121948445031</v>
      </c>
      <c r="I52" s="111">
        <v>24389</v>
      </c>
      <c r="J52" s="111">
        <v>48459</v>
      </c>
      <c r="K52" s="112">
        <v>-49.670855774985043</v>
      </c>
      <c r="L52" s="128"/>
    </row>
    <row r="53" spans="1:12" ht="14.4" x14ac:dyDescent="0.25">
      <c r="A53" s="113" t="s">
        <v>86</v>
      </c>
      <c r="B53" s="114">
        <v>1.1868186052462812</v>
      </c>
      <c r="C53" s="115">
        <v>1.3590960207352347</v>
      </c>
      <c r="D53" s="116">
        <v>15212</v>
      </c>
      <c r="E53" s="116">
        <v>18080</v>
      </c>
      <c r="F53" s="117">
        <v>-15.86283185840708</v>
      </c>
      <c r="G53" s="131">
        <v>1.1628539063541514</v>
      </c>
      <c r="H53" s="115">
        <v>1.4618051872655433</v>
      </c>
      <c r="I53" s="116">
        <v>74230</v>
      </c>
      <c r="J53" s="116">
        <v>142642</v>
      </c>
      <c r="K53" s="117">
        <v>-47.960628706832495</v>
      </c>
    </row>
    <row r="54" spans="1:12" ht="14.4" x14ac:dyDescent="0.25">
      <c r="A54" s="132" t="s">
        <v>90</v>
      </c>
      <c r="B54" s="133">
        <v>0.87021921659985679</v>
      </c>
      <c r="C54" s="134">
        <v>0.80561017999001738</v>
      </c>
      <c r="D54" s="135">
        <v>11154</v>
      </c>
      <c r="E54" s="135">
        <v>10717</v>
      </c>
      <c r="F54" s="136">
        <v>4.0776336661379116</v>
      </c>
      <c r="G54" s="133">
        <v>1.0254043553053662</v>
      </c>
      <c r="H54" s="134">
        <v>0.95171775585715623</v>
      </c>
      <c r="I54" s="135">
        <v>65456</v>
      </c>
      <c r="J54" s="135">
        <v>92868</v>
      </c>
      <c r="K54" s="136">
        <v>-29.517164146961278</v>
      </c>
    </row>
    <row r="55" spans="1:12" ht="15" thickBot="1" x14ac:dyDescent="0.3">
      <c r="A55" s="142" t="s">
        <v>91</v>
      </c>
      <c r="B55" s="143">
        <v>0.70419568307605407</v>
      </c>
      <c r="C55" s="144">
        <v>0.69225194994196781</v>
      </c>
      <c r="D55" s="145">
        <v>9026</v>
      </c>
      <c r="E55" s="145">
        <v>9209</v>
      </c>
      <c r="F55" s="146">
        <v>-1.9871864480399608</v>
      </c>
      <c r="G55" s="147">
        <v>0.65185927384214737</v>
      </c>
      <c r="H55" s="144">
        <v>0.7767217141741567</v>
      </c>
      <c r="I55" s="145">
        <v>41611</v>
      </c>
      <c r="J55" s="145">
        <v>75792</v>
      </c>
      <c r="K55" s="146">
        <v>-45.098427274646404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115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B7" sqref="B7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.100000000000001" customHeight="1" x14ac:dyDescent="0.25">
      <c r="A5" s="89"/>
      <c r="B5" s="218" t="s">
        <v>105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44091</v>
      </c>
    </row>
    <row r="9" spans="1:12" s="21" customFormat="1" ht="14.4" x14ac:dyDescent="0.25">
      <c r="B9" s="207" t="str">
        <f>'By Market'!D11</f>
        <v>July</v>
      </c>
      <c r="C9" s="219"/>
      <c r="D9" s="219"/>
      <c r="E9" s="219"/>
      <c r="F9" s="220"/>
      <c r="G9" s="210" t="str">
        <f>'By Manufacturer EU27'!G9:K9</f>
        <v>Jan-Jul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16" t="s">
        <v>47</v>
      </c>
      <c r="E10" s="217"/>
      <c r="F10" s="96" t="s">
        <v>4</v>
      </c>
      <c r="G10" s="94" t="s">
        <v>46</v>
      </c>
      <c r="H10" s="95"/>
      <c r="I10" s="216" t="s">
        <v>47</v>
      </c>
      <c r="J10" s="217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25.994326604375612</v>
      </c>
      <c r="C12" s="100">
        <v>26.616690812304167</v>
      </c>
      <c r="D12" s="101">
        <v>302490</v>
      </c>
      <c r="E12" s="101">
        <v>316004</v>
      </c>
      <c r="F12" s="102">
        <v>-4.2765281452133523</v>
      </c>
      <c r="G12" s="99">
        <v>25.36226699251014</v>
      </c>
      <c r="H12" s="100">
        <v>24.330737566405855</v>
      </c>
      <c r="I12" s="101">
        <v>1460406</v>
      </c>
      <c r="J12" s="101">
        <v>2155407</v>
      </c>
      <c r="K12" s="102">
        <v>-32.24453664667508</v>
      </c>
      <c r="L12" s="93"/>
    </row>
    <row r="13" spans="1:12" s="21" customFormat="1" ht="14.4" x14ac:dyDescent="0.25">
      <c r="A13" s="103" t="s">
        <v>49</v>
      </c>
      <c r="B13" s="104">
        <v>11.724559306405471</v>
      </c>
      <c r="C13" s="105">
        <v>12.246555035207708</v>
      </c>
      <c r="D13" s="32">
        <v>136436</v>
      </c>
      <c r="E13" s="32">
        <v>145396</v>
      </c>
      <c r="F13" s="33">
        <v>-6.1624803983603398</v>
      </c>
      <c r="G13" s="104">
        <v>11.551298117600965</v>
      </c>
      <c r="H13" s="105">
        <v>11.484976151349024</v>
      </c>
      <c r="I13" s="32">
        <v>665145</v>
      </c>
      <c r="J13" s="32">
        <v>1017429</v>
      </c>
      <c r="K13" s="33">
        <v>-34.624922230445563</v>
      </c>
      <c r="L13" s="93"/>
    </row>
    <row r="14" spans="1:12" s="21" customFormat="1" ht="14.4" x14ac:dyDescent="0.25">
      <c r="A14" s="103" t="s">
        <v>51</v>
      </c>
      <c r="B14" s="104">
        <v>5.3809605242691916</v>
      </c>
      <c r="C14" s="105">
        <v>5.7206630504363059</v>
      </c>
      <c r="D14" s="32">
        <v>62617</v>
      </c>
      <c r="E14" s="32">
        <v>67918</v>
      </c>
      <c r="F14" s="33">
        <v>-7.8050001472363739</v>
      </c>
      <c r="G14" s="104">
        <v>5.4357068131202473</v>
      </c>
      <c r="H14" s="105">
        <v>5.2041239980846123</v>
      </c>
      <c r="I14" s="32">
        <v>312998</v>
      </c>
      <c r="J14" s="32">
        <v>461022</v>
      </c>
      <c r="K14" s="33">
        <v>-32.107795289595728</v>
      </c>
      <c r="L14" s="93"/>
    </row>
    <row r="15" spans="1:12" s="21" customFormat="1" ht="14.4" x14ac:dyDescent="0.25">
      <c r="A15" s="103" t="s">
        <v>50</v>
      </c>
      <c r="B15" s="104">
        <v>4.5745511855953156</v>
      </c>
      <c r="C15" s="105">
        <v>4.0362521478386846</v>
      </c>
      <c r="D15" s="32">
        <v>53233</v>
      </c>
      <c r="E15" s="32">
        <v>47920</v>
      </c>
      <c r="F15" s="33">
        <v>11.087228714524207</v>
      </c>
      <c r="G15" s="104">
        <v>4.2445673844392608</v>
      </c>
      <c r="H15" s="105">
        <v>3.7397466152796177</v>
      </c>
      <c r="I15" s="32">
        <v>244410</v>
      </c>
      <c r="J15" s="32">
        <v>331296</v>
      </c>
      <c r="K15" s="33">
        <v>-26.226093885830192</v>
      </c>
      <c r="L15" s="106"/>
    </row>
    <row r="16" spans="1:12" s="21" customFormat="1" ht="14.4" x14ac:dyDescent="0.25">
      <c r="A16" s="103" t="s">
        <v>52</v>
      </c>
      <c r="B16" s="104">
        <v>3.4563714845270641</v>
      </c>
      <c r="C16" s="105">
        <v>4.0381051851352723</v>
      </c>
      <c r="D16" s="32">
        <v>40221</v>
      </c>
      <c r="E16" s="32">
        <v>47942</v>
      </c>
      <c r="F16" s="33">
        <v>-16.104876726043969</v>
      </c>
      <c r="G16" s="104">
        <v>3.4233883460479904</v>
      </c>
      <c r="H16" s="105">
        <v>3.4114170548502041</v>
      </c>
      <c r="I16" s="32">
        <v>197125</v>
      </c>
      <c r="J16" s="32">
        <v>302210</v>
      </c>
      <c r="K16" s="33">
        <v>-34.772178286621887</v>
      </c>
      <c r="L16" s="106"/>
    </row>
    <row r="17" spans="1:12" s="21" customFormat="1" ht="14.4" x14ac:dyDescent="0.25">
      <c r="A17" s="103" t="s">
        <v>53</v>
      </c>
      <c r="B17" s="104">
        <v>0.80864363564803632</v>
      </c>
      <c r="C17" s="105">
        <v>0.52819985849533369</v>
      </c>
      <c r="D17" s="32">
        <v>9410</v>
      </c>
      <c r="E17" s="32">
        <v>6271</v>
      </c>
      <c r="F17" s="107">
        <v>50.055812470100456</v>
      </c>
      <c r="G17" s="104">
        <v>0.65996501674833596</v>
      </c>
      <c r="H17" s="105">
        <v>0.45163093526852788</v>
      </c>
      <c r="I17" s="32">
        <v>38002</v>
      </c>
      <c r="J17" s="32">
        <v>40009</v>
      </c>
      <c r="K17" s="107">
        <v>-5.0163713164537977</v>
      </c>
      <c r="L17" s="93"/>
    </row>
    <row r="18" spans="1:12" s="21" customFormat="1" ht="16.2" x14ac:dyDescent="0.25">
      <c r="A18" s="108" t="s">
        <v>54</v>
      </c>
      <c r="B18" s="109">
        <v>4.9240467930533986E-2</v>
      </c>
      <c r="C18" s="110">
        <v>4.6915535190862841E-2</v>
      </c>
      <c r="D18" s="111">
        <v>573</v>
      </c>
      <c r="E18" s="111">
        <v>557</v>
      </c>
      <c r="F18" s="112">
        <v>2.8725314183123878</v>
      </c>
      <c r="G18" s="109">
        <v>4.7341314553338343E-2</v>
      </c>
      <c r="H18" s="110">
        <v>3.884281157387099E-2</v>
      </c>
      <c r="I18" s="111">
        <v>2726</v>
      </c>
      <c r="J18" s="111">
        <v>3441</v>
      </c>
      <c r="K18" s="112">
        <v>-20.778843359488523</v>
      </c>
      <c r="L18" s="93"/>
    </row>
    <row r="19" spans="1:12" s="21" customFormat="1" ht="14.4" x14ac:dyDescent="0.25">
      <c r="A19" s="113" t="s">
        <v>55</v>
      </c>
      <c r="B19" s="114">
        <v>14.339632045662157</v>
      </c>
      <c r="C19" s="115">
        <v>16.499107172938917</v>
      </c>
      <c r="D19" s="116">
        <v>166867</v>
      </c>
      <c r="E19" s="116">
        <v>195884</v>
      </c>
      <c r="F19" s="117">
        <v>-14.813358926711729</v>
      </c>
      <c r="G19" s="114">
        <v>15.239179574671457</v>
      </c>
      <c r="H19" s="115">
        <v>16.836118102917535</v>
      </c>
      <c r="I19" s="116">
        <v>877500</v>
      </c>
      <c r="J19" s="116">
        <v>1491475</v>
      </c>
      <c r="K19" s="117">
        <v>-41.165624633332776</v>
      </c>
      <c r="L19" s="106"/>
    </row>
    <row r="20" spans="1:12" s="21" customFormat="1" ht="14.4" x14ac:dyDescent="0.25">
      <c r="A20" s="118" t="s">
        <v>56</v>
      </c>
      <c r="B20" s="104">
        <v>6.5507868592401497</v>
      </c>
      <c r="C20" s="105">
        <v>6.3212998214345877</v>
      </c>
      <c r="D20" s="32">
        <v>76230</v>
      </c>
      <c r="E20" s="32">
        <v>75049</v>
      </c>
      <c r="F20" s="33">
        <v>1.5736385561433197</v>
      </c>
      <c r="G20" s="104">
        <v>6.510073314781188</v>
      </c>
      <c r="H20" s="105">
        <v>6.4880251032252518</v>
      </c>
      <c r="I20" s="32">
        <v>374862</v>
      </c>
      <c r="J20" s="32">
        <v>574760</v>
      </c>
      <c r="K20" s="33">
        <v>-34.779386178578889</v>
      </c>
      <c r="L20" s="93"/>
    </row>
    <row r="21" spans="1:12" s="21" customFormat="1" ht="14.4" x14ac:dyDescent="0.25">
      <c r="A21" s="118" t="s">
        <v>57</v>
      </c>
      <c r="B21" s="104">
        <v>3.7341117853149974</v>
      </c>
      <c r="C21" s="105">
        <v>5.4596374785216133</v>
      </c>
      <c r="D21" s="32">
        <v>43453</v>
      </c>
      <c r="E21" s="32">
        <v>64819</v>
      </c>
      <c r="F21" s="33">
        <v>-32.962557274873106</v>
      </c>
      <c r="G21" s="119">
        <v>4.2150962873016908</v>
      </c>
      <c r="H21" s="105">
        <v>5.630706343151914</v>
      </c>
      <c r="I21" s="32">
        <v>242713</v>
      </c>
      <c r="J21" s="32">
        <v>498812</v>
      </c>
      <c r="K21" s="33">
        <v>-51.341788088498276</v>
      </c>
      <c r="L21" s="93"/>
    </row>
    <row r="22" spans="1:12" s="21" customFormat="1" ht="14.4" x14ac:dyDescent="0.25">
      <c r="A22" s="103" t="s">
        <v>58</v>
      </c>
      <c r="B22" s="104">
        <v>3.6932069637880613</v>
      </c>
      <c r="C22" s="105">
        <v>4.3409925541592269</v>
      </c>
      <c r="D22" s="32">
        <v>42977</v>
      </c>
      <c r="E22" s="32">
        <v>51538</v>
      </c>
      <c r="F22" s="33">
        <v>-16.61104427800846</v>
      </c>
      <c r="G22" s="119">
        <v>4.0918108903779382</v>
      </c>
      <c r="H22" s="105">
        <v>4.3950285716478854</v>
      </c>
      <c r="I22" s="32">
        <v>235614</v>
      </c>
      <c r="J22" s="32">
        <v>389346</v>
      </c>
      <c r="K22" s="33">
        <v>-39.484674299979964</v>
      </c>
      <c r="L22" s="93"/>
    </row>
    <row r="23" spans="1:12" s="21" customFormat="1" ht="14.4" x14ac:dyDescent="0.25">
      <c r="A23" s="108" t="s">
        <v>59</v>
      </c>
      <c r="B23" s="109">
        <v>0.36152643731894674</v>
      </c>
      <c r="C23" s="110">
        <v>0.37717731882348976</v>
      </c>
      <c r="D23" s="111">
        <v>4207</v>
      </c>
      <c r="E23" s="111">
        <v>4478</v>
      </c>
      <c r="F23" s="112">
        <v>-6.0518088432335864</v>
      </c>
      <c r="G23" s="120">
        <v>0.42219908221064145</v>
      </c>
      <c r="H23" s="110">
        <v>0.32235808489248297</v>
      </c>
      <c r="I23" s="111">
        <v>24311</v>
      </c>
      <c r="J23" s="111">
        <v>28557</v>
      </c>
      <c r="K23" s="112">
        <v>-14.868508596841403</v>
      </c>
      <c r="L23" s="93"/>
    </row>
    <row r="24" spans="1:12" s="21" customFormat="1" ht="14.4" x14ac:dyDescent="0.25">
      <c r="A24" s="121" t="s">
        <v>60</v>
      </c>
      <c r="B24" s="122">
        <v>10.203089001501276</v>
      </c>
      <c r="C24" s="123">
        <v>8.758380782318655</v>
      </c>
      <c r="D24" s="124">
        <v>118731</v>
      </c>
      <c r="E24" s="124">
        <v>103983</v>
      </c>
      <c r="F24" s="125">
        <v>14.183087620091744</v>
      </c>
      <c r="G24" s="122">
        <v>9.9559687568163859</v>
      </c>
      <c r="H24" s="123">
        <v>10.127035522490564</v>
      </c>
      <c r="I24" s="124">
        <v>573283</v>
      </c>
      <c r="J24" s="124">
        <v>897132</v>
      </c>
      <c r="K24" s="125">
        <v>-36.098255329204619</v>
      </c>
      <c r="L24" s="93"/>
    </row>
    <row r="25" spans="1:12" s="21" customFormat="1" ht="14.4" x14ac:dyDescent="0.25">
      <c r="A25" s="103" t="s">
        <v>61</v>
      </c>
      <c r="B25" s="104">
        <v>7.1199310461579968</v>
      </c>
      <c r="C25" s="105">
        <v>5.4594690205855594</v>
      </c>
      <c r="D25" s="32">
        <v>82853</v>
      </c>
      <c r="E25" s="32">
        <v>64817</v>
      </c>
      <c r="F25" s="33">
        <v>27.826033293734671</v>
      </c>
      <c r="G25" s="104">
        <v>7.1275770277573622</v>
      </c>
      <c r="H25" s="105">
        <v>6.8486277233145598</v>
      </c>
      <c r="I25" s="32">
        <v>410419</v>
      </c>
      <c r="J25" s="32">
        <v>606705</v>
      </c>
      <c r="K25" s="33">
        <v>-32.352790895080808</v>
      </c>
      <c r="L25" s="93"/>
    </row>
    <row r="26" spans="1:12" s="21" customFormat="1" ht="14.4" x14ac:dyDescent="0.25">
      <c r="A26" s="103" t="s">
        <v>62</v>
      </c>
      <c r="B26" s="104">
        <v>3.0511043872139778</v>
      </c>
      <c r="C26" s="105">
        <v>3.2390249654661232</v>
      </c>
      <c r="D26" s="32">
        <v>35505</v>
      </c>
      <c r="E26" s="32">
        <v>38455</v>
      </c>
      <c r="F26" s="33">
        <v>-7.6713041217006896</v>
      </c>
      <c r="G26" s="104">
        <v>2.7941621872451456</v>
      </c>
      <c r="H26" s="105">
        <v>3.2269673189835806</v>
      </c>
      <c r="I26" s="32">
        <v>160893</v>
      </c>
      <c r="J26" s="32">
        <v>285870</v>
      </c>
      <c r="K26" s="33">
        <v>-43.718123622625669</v>
      </c>
      <c r="L26" s="106"/>
    </row>
    <row r="27" spans="1:12" s="21" customFormat="1" ht="14.4" x14ac:dyDescent="0.25">
      <c r="A27" s="103" t="s">
        <v>64</v>
      </c>
      <c r="B27" s="104">
        <v>1.7530637797258174E-2</v>
      </c>
      <c r="C27" s="185">
        <v>2.2067989622991141E-2</v>
      </c>
      <c r="D27" s="32">
        <v>204</v>
      </c>
      <c r="E27" s="32">
        <v>262</v>
      </c>
      <c r="F27" s="126">
        <v>-22.137404580152673</v>
      </c>
      <c r="G27" s="104">
        <v>2.1986098394910617E-2</v>
      </c>
      <c r="H27" s="185">
        <v>1.7440320802566314E-2</v>
      </c>
      <c r="I27" s="32">
        <v>1266</v>
      </c>
      <c r="J27" s="38">
        <v>1545</v>
      </c>
      <c r="K27" s="126">
        <v>-18.058252427184467</v>
      </c>
      <c r="L27" s="106"/>
    </row>
    <row r="28" spans="1:12" s="21" customFormat="1" ht="14.4" x14ac:dyDescent="0.25">
      <c r="A28" s="108" t="s">
        <v>63</v>
      </c>
      <c r="B28" s="120">
        <v>1.4522930332042312E-2</v>
      </c>
      <c r="C28" s="110">
        <v>3.7818806643980997E-2</v>
      </c>
      <c r="D28" s="111">
        <v>169</v>
      </c>
      <c r="E28" s="111">
        <v>449</v>
      </c>
      <c r="F28" s="184">
        <v>-62.360801781737194</v>
      </c>
      <c r="G28" s="120">
        <v>1.2243443418966812E-2</v>
      </c>
      <c r="H28" s="110">
        <v>3.4000159389857426E-2</v>
      </c>
      <c r="I28" s="111">
        <v>705</v>
      </c>
      <c r="J28" s="111">
        <v>3012</v>
      </c>
      <c r="K28" s="184">
        <v>-76.593625498007967</v>
      </c>
      <c r="L28" s="162"/>
    </row>
    <row r="29" spans="1:12" s="21" customFormat="1" ht="14.4" x14ac:dyDescent="0.25">
      <c r="A29" s="121" t="s">
        <v>78</v>
      </c>
      <c r="B29" s="127">
        <v>7.5727199214214949</v>
      </c>
      <c r="C29" s="123">
        <v>6.1423132643778846</v>
      </c>
      <c r="D29" s="124">
        <v>88122</v>
      </c>
      <c r="E29" s="124">
        <v>72924</v>
      </c>
      <c r="F29" s="137">
        <v>20.840875431956558</v>
      </c>
      <c r="G29" s="127">
        <v>7.411746481182262</v>
      </c>
      <c r="H29" s="123">
        <v>6.6244208289582023</v>
      </c>
      <c r="I29" s="138">
        <v>426782</v>
      </c>
      <c r="J29" s="124">
        <v>586843</v>
      </c>
      <c r="K29" s="137">
        <v>-27.274927024774943</v>
      </c>
      <c r="L29" s="93"/>
    </row>
    <row r="30" spans="1:12" s="21" customFormat="1" ht="14.4" x14ac:dyDescent="0.25">
      <c r="A30" s="103" t="s">
        <v>79</v>
      </c>
      <c r="B30" s="104">
        <v>5.969955580457464</v>
      </c>
      <c r="C30" s="105">
        <v>4.8468717361274889</v>
      </c>
      <c r="D30" s="32">
        <v>69471</v>
      </c>
      <c r="E30" s="32">
        <v>57544</v>
      </c>
      <c r="F30" s="33">
        <v>20.726748227443348</v>
      </c>
      <c r="G30" s="104">
        <v>5.8885405537579212</v>
      </c>
      <c r="H30" s="105">
        <v>5.2507444025600813</v>
      </c>
      <c r="I30" s="32">
        <v>339073</v>
      </c>
      <c r="J30" s="32">
        <v>465152</v>
      </c>
      <c r="K30" s="33">
        <v>-27.104903343423224</v>
      </c>
      <c r="L30" s="106"/>
    </row>
    <row r="31" spans="1:12" s="21" customFormat="1" ht="14.4" x14ac:dyDescent="0.25">
      <c r="A31" s="103" t="s">
        <v>80</v>
      </c>
      <c r="B31" s="104">
        <v>1.6027643409640306</v>
      </c>
      <c r="C31" s="105">
        <v>1.2954415282503957</v>
      </c>
      <c r="D31" s="32">
        <v>18651</v>
      </c>
      <c r="E31" s="32">
        <v>15380</v>
      </c>
      <c r="F31" s="33">
        <v>21.267880364109232</v>
      </c>
      <c r="G31" s="104">
        <v>1.5232059274243406</v>
      </c>
      <c r="H31" s="105">
        <v>1.3736764263981209</v>
      </c>
      <c r="I31" s="32">
        <v>87709</v>
      </c>
      <c r="J31" s="32">
        <v>121691</v>
      </c>
      <c r="K31" s="33">
        <v>-27.924825993705372</v>
      </c>
      <c r="L31" s="106"/>
    </row>
    <row r="32" spans="1:12" s="21" customFormat="1" ht="14.4" x14ac:dyDescent="0.25">
      <c r="A32" s="121" t="s">
        <v>65</v>
      </c>
      <c r="B32" s="122">
        <v>7.021364175797923</v>
      </c>
      <c r="C32" s="123">
        <v>6.5510764462113809</v>
      </c>
      <c r="D32" s="124">
        <v>81706</v>
      </c>
      <c r="E32" s="124">
        <v>77777</v>
      </c>
      <c r="F32" s="125">
        <v>5.0516219447908766</v>
      </c>
      <c r="G32" s="122">
        <v>6.5828393118385939</v>
      </c>
      <c r="H32" s="123">
        <v>6.2892505990101126</v>
      </c>
      <c r="I32" s="124">
        <v>379052</v>
      </c>
      <c r="J32" s="124">
        <v>557151</v>
      </c>
      <c r="K32" s="125">
        <v>-31.966019983810494</v>
      </c>
      <c r="L32" s="93"/>
    </row>
    <row r="33" spans="1:12" s="21" customFormat="1" ht="14.4" x14ac:dyDescent="0.25">
      <c r="A33" s="103" t="s">
        <v>67</v>
      </c>
      <c r="B33" s="104">
        <v>3.4307630038232255</v>
      </c>
      <c r="C33" s="105">
        <v>2.9298204238401673</v>
      </c>
      <c r="D33" s="32">
        <v>39923</v>
      </c>
      <c r="E33" s="32">
        <v>34784</v>
      </c>
      <c r="F33" s="33">
        <v>14.774034038638453</v>
      </c>
      <c r="G33" s="104">
        <v>3.3292093479472</v>
      </c>
      <c r="H33" s="105">
        <v>3.0186655456698226</v>
      </c>
      <c r="I33" s="32">
        <v>191702</v>
      </c>
      <c r="J33" s="32">
        <v>267417</v>
      </c>
      <c r="K33" s="33">
        <v>-28.31345800753131</v>
      </c>
      <c r="L33" s="93"/>
    </row>
    <row r="34" spans="1:12" s="21" customFormat="1" ht="14.4" x14ac:dyDescent="0.25">
      <c r="A34" s="103" t="s">
        <v>66</v>
      </c>
      <c r="B34" s="104">
        <v>3.5906011719746971</v>
      </c>
      <c r="C34" s="105">
        <v>3.6212560223712136</v>
      </c>
      <c r="D34" s="32">
        <v>41783</v>
      </c>
      <c r="E34" s="32">
        <v>42993</v>
      </c>
      <c r="F34" s="33">
        <v>-2.8144116484078805</v>
      </c>
      <c r="G34" s="119">
        <v>3.2536299638913935</v>
      </c>
      <c r="H34" s="105">
        <v>3.27058505334029</v>
      </c>
      <c r="I34" s="32">
        <v>187350</v>
      </c>
      <c r="J34" s="32">
        <v>289734</v>
      </c>
      <c r="K34" s="33">
        <v>-35.337240365300588</v>
      </c>
      <c r="L34" s="93"/>
    </row>
    <row r="35" spans="1:12" s="129" customFormat="1" ht="14.4" x14ac:dyDescent="0.25">
      <c r="A35" s="121" t="s">
        <v>75</v>
      </c>
      <c r="B35" s="122">
        <v>6.8057545177914482</v>
      </c>
      <c r="C35" s="123">
        <v>6.7262726997068825</v>
      </c>
      <c r="D35" s="124">
        <v>79197</v>
      </c>
      <c r="E35" s="124">
        <v>79857</v>
      </c>
      <c r="F35" s="191">
        <v>-0.82647732822420072</v>
      </c>
      <c r="G35" s="122">
        <v>6.3657743483014784</v>
      </c>
      <c r="H35" s="123">
        <v>6.2160689810405092</v>
      </c>
      <c r="I35" s="124">
        <v>366553</v>
      </c>
      <c r="J35" s="124">
        <v>550668</v>
      </c>
      <c r="K35" s="191">
        <v>-33.434846404730258</v>
      </c>
      <c r="L35" s="130"/>
    </row>
    <row r="36" spans="1:12" s="21" customFormat="1" ht="14.4" x14ac:dyDescent="0.25">
      <c r="A36" s="103" t="s">
        <v>76</v>
      </c>
      <c r="B36" s="104">
        <v>6.5624739511049883</v>
      </c>
      <c r="C36" s="105">
        <v>6.0432599979785051</v>
      </c>
      <c r="D36" s="32">
        <v>76366</v>
      </c>
      <c r="E36" s="32">
        <v>71748</v>
      </c>
      <c r="F36" s="33">
        <v>6.4364163461002395</v>
      </c>
      <c r="G36" s="119">
        <v>6.2085893747056362</v>
      </c>
      <c r="H36" s="105">
        <v>5.5575021487152521</v>
      </c>
      <c r="I36" s="32">
        <v>357502</v>
      </c>
      <c r="J36" s="32">
        <v>492327</v>
      </c>
      <c r="K36" s="33">
        <v>-27.385254109565388</v>
      </c>
      <c r="L36" s="93"/>
    </row>
    <row r="37" spans="1:12" s="21" customFormat="1" ht="14.4" x14ac:dyDescent="0.25">
      <c r="A37" s="103" t="s">
        <v>77</v>
      </c>
      <c r="B37" s="104">
        <v>0.24328056668646023</v>
      </c>
      <c r="C37" s="105">
        <v>0.68301270172837836</v>
      </c>
      <c r="D37" s="32">
        <v>2831</v>
      </c>
      <c r="E37" s="32">
        <v>8109</v>
      </c>
      <c r="F37" s="33">
        <v>-65.08817363423357</v>
      </c>
      <c r="G37" s="104">
        <v>0.15718497359584202</v>
      </c>
      <c r="H37" s="105">
        <v>0.65856683232525648</v>
      </c>
      <c r="I37" s="32">
        <v>9051</v>
      </c>
      <c r="J37" s="32">
        <v>58341</v>
      </c>
      <c r="K37" s="33">
        <v>-84.486038977734353</v>
      </c>
      <c r="L37" s="93"/>
    </row>
    <row r="38" spans="1:12" s="21" customFormat="1" ht="14.4" x14ac:dyDescent="0.25">
      <c r="A38" s="121" t="s">
        <v>69</v>
      </c>
      <c r="B38" s="122">
        <v>5.6776923493374882</v>
      </c>
      <c r="C38" s="123">
        <v>6.0135271722650856</v>
      </c>
      <c r="D38" s="124">
        <v>66070</v>
      </c>
      <c r="E38" s="124">
        <v>71395</v>
      </c>
      <c r="F38" s="125">
        <v>-7.4585054975838645</v>
      </c>
      <c r="G38" s="122">
        <v>5.77678657021033</v>
      </c>
      <c r="H38" s="123">
        <v>6.530649473031394</v>
      </c>
      <c r="I38" s="124">
        <v>332638</v>
      </c>
      <c r="J38" s="124">
        <v>578536</v>
      </c>
      <c r="K38" s="125">
        <v>-42.503491571829585</v>
      </c>
      <c r="L38" s="93"/>
    </row>
    <row r="39" spans="1:12" s="21" customFormat="1" ht="14.4" x14ac:dyDescent="0.25">
      <c r="A39" s="103" t="s">
        <v>70</v>
      </c>
      <c r="B39" s="104">
        <v>4.0050632606814434</v>
      </c>
      <c r="C39" s="105">
        <v>3.9729961928506454</v>
      </c>
      <c r="D39" s="32">
        <v>46606</v>
      </c>
      <c r="E39" s="32">
        <v>47169</v>
      </c>
      <c r="F39" s="33">
        <v>-1.193580529585109</v>
      </c>
      <c r="G39" s="119">
        <v>4.1327613011324402</v>
      </c>
      <c r="H39" s="105">
        <v>4.5426786662094178</v>
      </c>
      <c r="I39" s="32">
        <v>237972</v>
      </c>
      <c r="J39" s="32">
        <v>402426</v>
      </c>
      <c r="K39" s="33">
        <v>-40.865649833758255</v>
      </c>
      <c r="L39" s="162"/>
    </row>
    <row r="40" spans="1:12" s="21" customFormat="1" ht="14.4" x14ac:dyDescent="0.25">
      <c r="A40" s="103" t="s">
        <v>71</v>
      </c>
      <c r="B40" s="104">
        <v>1.0538147613126323</v>
      </c>
      <c r="C40" s="105">
        <v>1.2601495906472153</v>
      </c>
      <c r="D40" s="32">
        <v>12263</v>
      </c>
      <c r="E40" s="32">
        <v>14961</v>
      </c>
      <c r="F40" s="33">
        <v>-18.033553906824409</v>
      </c>
      <c r="G40" s="104">
        <v>0.93496491254881753</v>
      </c>
      <c r="H40" s="105">
        <v>1.1352124930944232</v>
      </c>
      <c r="I40" s="32">
        <v>53837</v>
      </c>
      <c r="J40" s="32">
        <v>100566</v>
      </c>
      <c r="K40" s="33">
        <v>-46.46600242626733</v>
      </c>
      <c r="L40" s="93"/>
    </row>
    <row r="41" spans="1:12" s="21" customFormat="1" ht="14.4" x14ac:dyDescent="0.25">
      <c r="A41" s="103" t="s">
        <v>72</v>
      </c>
      <c r="B41" s="104">
        <v>0.31262970738443741</v>
      </c>
      <c r="C41" s="105">
        <v>0.36471143155554059</v>
      </c>
      <c r="D41" s="32">
        <v>3638</v>
      </c>
      <c r="E41" s="32">
        <v>4330</v>
      </c>
      <c r="F41" s="33">
        <v>-15.981524249422632</v>
      </c>
      <c r="G41" s="119">
        <v>0.38965409927852257</v>
      </c>
      <c r="H41" s="105">
        <v>0.44155054272697986</v>
      </c>
      <c r="I41" s="32">
        <v>22437</v>
      </c>
      <c r="J41" s="32">
        <v>39116</v>
      </c>
      <c r="K41" s="33">
        <v>-42.639840474486149</v>
      </c>
      <c r="L41" s="93"/>
    </row>
    <row r="42" spans="1:12" s="21" customFormat="1" ht="14.4" x14ac:dyDescent="0.25">
      <c r="A42" s="103" t="s">
        <v>73</v>
      </c>
      <c r="B42" s="104">
        <v>0.27627941430482855</v>
      </c>
      <c r="C42" s="105">
        <v>0.35384589468009842</v>
      </c>
      <c r="D42" s="32">
        <v>3215</v>
      </c>
      <c r="E42" s="32">
        <v>4201</v>
      </c>
      <c r="F42" s="33">
        <v>-23.470602237562485</v>
      </c>
      <c r="G42" s="104">
        <v>0.28515934885026251</v>
      </c>
      <c r="H42" s="185">
        <v>0.36220554925045001</v>
      </c>
      <c r="I42" s="32">
        <v>16420</v>
      </c>
      <c r="J42" s="38">
        <v>32087</v>
      </c>
      <c r="K42" s="33">
        <v>-48.826627606195657</v>
      </c>
      <c r="L42" s="93"/>
    </row>
    <row r="43" spans="1:12" s="21" customFormat="1" ht="16.2" x14ac:dyDescent="0.25">
      <c r="A43" s="118" t="s">
        <v>74</v>
      </c>
      <c r="B43" s="104">
        <v>2.9905205654146297E-2</v>
      </c>
      <c r="C43" s="105">
        <v>6.1824062531585858E-2</v>
      </c>
      <c r="D43" s="32">
        <v>348</v>
      </c>
      <c r="E43" s="32">
        <v>734</v>
      </c>
      <c r="F43" s="33">
        <v>-52.588555858310627</v>
      </c>
      <c r="G43" s="104">
        <v>3.424690840028731E-2</v>
      </c>
      <c r="H43" s="105">
        <v>4.9002221750123212E-2</v>
      </c>
      <c r="I43" s="32">
        <v>1972</v>
      </c>
      <c r="J43" s="32">
        <v>4341</v>
      </c>
      <c r="K43" s="33">
        <v>-54.57267910619673</v>
      </c>
      <c r="L43" s="106"/>
    </row>
    <row r="44" spans="1:12" s="21" customFormat="1" ht="14.4" x14ac:dyDescent="0.25">
      <c r="A44" s="121" t="s">
        <v>68</v>
      </c>
      <c r="B44" s="122">
        <v>6.1424261199628418</v>
      </c>
      <c r="C44" s="123">
        <v>6.2469256426670263</v>
      </c>
      <c r="D44" s="124">
        <v>71478</v>
      </c>
      <c r="E44" s="124">
        <v>74166</v>
      </c>
      <c r="F44" s="125">
        <v>-3.6243022409190195</v>
      </c>
      <c r="G44" s="127">
        <v>5.6843268641641185</v>
      </c>
      <c r="H44" s="123">
        <v>6.2352364015730375</v>
      </c>
      <c r="I44" s="124">
        <v>327314</v>
      </c>
      <c r="J44" s="124">
        <v>552366</v>
      </c>
      <c r="K44" s="125">
        <v>-40.743275292107043</v>
      </c>
      <c r="L44" s="93"/>
    </row>
    <row r="45" spans="1:12" s="21" customFormat="1" ht="14.4" x14ac:dyDescent="0.25">
      <c r="A45" s="121" t="s">
        <v>81</v>
      </c>
      <c r="B45" s="122">
        <v>5.2067712947836897</v>
      </c>
      <c r="C45" s="123">
        <v>4.9528317779050566</v>
      </c>
      <c r="D45" s="124">
        <v>60590</v>
      </c>
      <c r="E45" s="124">
        <v>58802</v>
      </c>
      <c r="F45" s="125">
        <v>3.0407129009217373</v>
      </c>
      <c r="G45" s="122">
        <v>5.3312120626919874</v>
      </c>
      <c r="H45" s="123">
        <v>4.6630563885644776</v>
      </c>
      <c r="I45" s="124">
        <v>306981</v>
      </c>
      <c r="J45" s="124">
        <v>413090</v>
      </c>
      <c r="K45" s="125">
        <v>-25.686654239996127</v>
      </c>
      <c r="L45" s="93"/>
    </row>
    <row r="46" spans="1:12" s="21" customFormat="1" ht="14.4" x14ac:dyDescent="0.25">
      <c r="A46" s="103" t="s">
        <v>82</v>
      </c>
      <c r="B46" s="104">
        <v>4.8491119099200208</v>
      </c>
      <c r="C46" s="105">
        <v>4.6105252518446145</v>
      </c>
      <c r="D46" s="32">
        <v>56428</v>
      </c>
      <c r="E46" s="32">
        <v>54738</v>
      </c>
      <c r="F46" s="33">
        <v>3.0874346888815811</v>
      </c>
      <c r="G46" s="104">
        <v>4.9538187734188419</v>
      </c>
      <c r="H46" s="105">
        <v>4.3469406968136255</v>
      </c>
      <c r="I46" s="32">
        <v>285250</v>
      </c>
      <c r="J46" s="32">
        <v>385086</v>
      </c>
      <c r="K46" s="33">
        <v>-25.925637390089484</v>
      </c>
      <c r="L46" s="93"/>
    </row>
    <row r="47" spans="1:12" s="21" customFormat="1" ht="14.4" x14ac:dyDescent="0.25">
      <c r="A47" s="103" t="s">
        <v>83</v>
      </c>
      <c r="B47" s="104">
        <v>0.35765938486366922</v>
      </c>
      <c r="C47" s="105">
        <v>0.34230652606044271</v>
      </c>
      <c r="D47" s="32">
        <v>4162</v>
      </c>
      <c r="E47" s="32">
        <v>4064</v>
      </c>
      <c r="F47" s="33">
        <v>2.4114173228346454</v>
      </c>
      <c r="G47" s="104">
        <v>0.37739328927314586</v>
      </c>
      <c r="H47" s="105">
        <v>0.31611569175085247</v>
      </c>
      <c r="I47" s="32">
        <v>21731</v>
      </c>
      <c r="J47" s="32">
        <v>28004</v>
      </c>
      <c r="K47" s="33">
        <v>-22.400371375517782</v>
      </c>
      <c r="L47" s="93"/>
    </row>
    <row r="48" spans="1:12" s="21" customFormat="1" ht="14.4" x14ac:dyDescent="0.25">
      <c r="A48" s="132" t="s">
        <v>84</v>
      </c>
      <c r="B48" s="133">
        <v>2.3229813771347203</v>
      </c>
      <c r="C48" s="134">
        <v>2.423014723223611</v>
      </c>
      <c r="D48" s="135">
        <v>27032</v>
      </c>
      <c r="E48" s="135">
        <v>28767</v>
      </c>
      <c r="F48" s="136">
        <v>-6.0312163242604377</v>
      </c>
      <c r="G48" s="187">
        <v>2.4933555440395794</v>
      </c>
      <c r="H48" s="134">
        <v>2.5777245675534175</v>
      </c>
      <c r="I48" s="135">
        <v>143572</v>
      </c>
      <c r="J48" s="135">
        <v>228355</v>
      </c>
      <c r="K48" s="136">
        <v>-37.127717807799257</v>
      </c>
      <c r="L48" s="162"/>
    </row>
    <row r="49" spans="1:12" s="129" customFormat="1" ht="14.4" x14ac:dyDescent="0.25">
      <c r="A49" s="121" t="s">
        <v>85</v>
      </c>
      <c r="B49" s="127">
        <v>2.3295983335581956</v>
      </c>
      <c r="C49" s="123">
        <v>2.0916579630066372</v>
      </c>
      <c r="D49" s="124">
        <v>27109</v>
      </c>
      <c r="E49" s="124">
        <v>24833</v>
      </c>
      <c r="F49" s="137">
        <v>9.1652236942777758</v>
      </c>
      <c r="G49" s="127">
        <v>2.4810252676885627</v>
      </c>
      <c r="H49" s="123">
        <v>2.1446627764403732</v>
      </c>
      <c r="I49" s="138">
        <v>142862</v>
      </c>
      <c r="J49" s="124">
        <v>189991</v>
      </c>
      <c r="K49" s="137">
        <v>-24.805911858982792</v>
      </c>
      <c r="L49" s="128"/>
    </row>
    <row r="50" spans="1:12" s="21" customFormat="1" ht="14.4" x14ac:dyDescent="0.25">
      <c r="A50" s="121" t="s">
        <v>87</v>
      </c>
      <c r="B50" s="122">
        <v>1.2992436904742468</v>
      </c>
      <c r="C50" s="123">
        <v>1.1083689902631313</v>
      </c>
      <c r="D50" s="124">
        <v>15119</v>
      </c>
      <c r="E50" s="124">
        <v>13159</v>
      </c>
      <c r="F50" s="125">
        <v>14.894748841097346</v>
      </c>
      <c r="G50" s="127">
        <v>1.4210903993342345</v>
      </c>
      <c r="H50" s="123">
        <v>1.5199042035349779</v>
      </c>
      <c r="I50" s="124">
        <v>81829</v>
      </c>
      <c r="J50" s="124">
        <v>134645</v>
      </c>
      <c r="K50" s="125">
        <v>-39.226113112258162</v>
      </c>
      <c r="L50" s="93"/>
    </row>
    <row r="51" spans="1:12" s="21" customFormat="1" ht="14.4" x14ac:dyDescent="0.25">
      <c r="A51" s="103" t="s">
        <v>88</v>
      </c>
      <c r="B51" s="104">
        <v>0.93075655873580043</v>
      </c>
      <c r="C51" s="105">
        <v>0.70693372864795656</v>
      </c>
      <c r="D51" s="32">
        <v>10831</v>
      </c>
      <c r="E51" s="32">
        <v>8393</v>
      </c>
      <c r="F51" s="33">
        <v>29.048016203979504</v>
      </c>
      <c r="G51" s="119">
        <v>1.0095370345928507</v>
      </c>
      <c r="H51" s="105">
        <v>0.99004580990930802</v>
      </c>
      <c r="I51" s="32">
        <v>58131</v>
      </c>
      <c r="J51" s="32">
        <v>87706</v>
      </c>
      <c r="K51" s="33">
        <v>-33.720612044785994</v>
      </c>
      <c r="L51" s="93"/>
    </row>
    <row r="52" spans="1:12" s="21" customFormat="1" ht="14.4" x14ac:dyDescent="0.25">
      <c r="A52" s="103" t="s">
        <v>89</v>
      </c>
      <c r="B52" s="104">
        <v>0.36848713173844633</v>
      </c>
      <c r="C52" s="105">
        <v>0.40143526161517462</v>
      </c>
      <c r="D52" s="32">
        <v>4288</v>
      </c>
      <c r="E52" s="32">
        <v>4766</v>
      </c>
      <c r="F52" s="33">
        <v>-10.029374737725556</v>
      </c>
      <c r="G52" s="104">
        <v>0.41155336474138371</v>
      </c>
      <c r="H52" s="105">
        <v>0.52985839362567</v>
      </c>
      <c r="I52" s="32">
        <v>23698</v>
      </c>
      <c r="J52" s="32">
        <v>46939</v>
      </c>
      <c r="K52" s="33">
        <v>-49.513197980357489</v>
      </c>
      <c r="L52" s="162"/>
    </row>
    <row r="53" spans="1:12" ht="14.4" x14ac:dyDescent="0.25">
      <c r="A53" s="132" t="s">
        <v>86</v>
      </c>
      <c r="B53" s="133">
        <v>1.1855523482890871</v>
      </c>
      <c r="C53" s="134">
        <v>1.3314915265658165</v>
      </c>
      <c r="D53" s="135">
        <v>13796</v>
      </c>
      <c r="E53" s="135">
        <v>15808</v>
      </c>
      <c r="F53" s="136">
        <v>-12.727732793522268</v>
      </c>
      <c r="G53" s="133">
        <v>1.1653847810351319</v>
      </c>
      <c r="H53" s="134">
        <v>1.4169103608148388</v>
      </c>
      <c r="I53" s="135">
        <v>67105</v>
      </c>
      <c r="J53" s="135">
        <v>125521</v>
      </c>
      <c r="K53" s="136">
        <v>-46.538826172512962</v>
      </c>
      <c r="L53" s="155"/>
    </row>
    <row r="54" spans="1:12" ht="14.4" x14ac:dyDescent="0.25">
      <c r="A54" s="132" t="s">
        <v>90</v>
      </c>
      <c r="B54" s="133">
        <v>0.8762740863658901</v>
      </c>
      <c r="C54" s="134">
        <v>0.81019844344867087</v>
      </c>
      <c r="D54" s="135">
        <v>10197</v>
      </c>
      <c r="E54" s="135">
        <v>9619</v>
      </c>
      <c r="F54" s="136">
        <v>6.0089406383199915</v>
      </c>
      <c r="G54" s="133">
        <v>1.0450517038010596</v>
      </c>
      <c r="H54" s="134">
        <v>0.96415060219339399</v>
      </c>
      <c r="I54" s="135">
        <v>60176</v>
      </c>
      <c r="J54" s="135">
        <v>85412</v>
      </c>
      <c r="K54" s="136">
        <v>-29.546199597246286</v>
      </c>
    </row>
    <row r="55" spans="1:12" ht="15" thickBot="1" x14ac:dyDescent="0.3">
      <c r="A55" s="142" t="s">
        <v>91</v>
      </c>
      <c r="B55" s="143">
        <v>0.68653071256027232</v>
      </c>
      <c r="C55" s="144">
        <v>0.66852531922778879</v>
      </c>
      <c r="D55" s="145">
        <v>7989</v>
      </c>
      <c r="E55" s="145">
        <v>7937</v>
      </c>
      <c r="F55" s="146">
        <v>0.65515938011843267</v>
      </c>
      <c r="G55" s="147">
        <v>0.61278000147268652</v>
      </c>
      <c r="H55" s="144">
        <v>0.73600411433535673</v>
      </c>
      <c r="I55" s="145">
        <v>35285</v>
      </c>
      <c r="J55" s="145">
        <v>65201</v>
      </c>
      <c r="K55" s="146">
        <v>-45.882731859940797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116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2020-09-16T13:45:49Z</cp:lastPrinted>
  <dcterms:created xsi:type="dcterms:W3CDTF">2019-02-14T14:15:47Z</dcterms:created>
  <dcterms:modified xsi:type="dcterms:W3CDTF">2020-09-16T13:45:50Z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