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11 November 2022/FINAL/"/>
    </mc:Choice>
  </mc:AlternateContent>
  <xr:revisionPtr revIDLastSave="129" documentId="8_{394725BF-1E4A-4A63-AF17-58B7FB3026AB}" xr6:coauthVersionLast="47" xr6:coauthVersionMax="47" xr10:uidLastSave="{0A5C4C09-CAA7-4FC2-813E-E0F1735694DF}"/>
  <bookViews>
    <workbookView xWindow="-103" yWindow="-103" windowWidth="21600" windowHeight="13749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<sst xmlns="http://schemas.openxmlformats.org/spreadsheetml/2006/main" count="263" uniqueCount="110">
  <si>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</si>
  <si>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</si>
  <si>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</si>
  <si>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</si>
  <si>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</si>
  <si>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</si>
  <si>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</si>
  <si>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</si>
  <si>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</si>
  <si>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</si>
  <si>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</si>
  <si>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</si>
  <si>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</si>
  <si>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</si>
  <si>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</si>
  <si>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</si>
  <si>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</si>
  <si>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</si>
  <si>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</si>
  <si>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</si>
  <si>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</si>
  <si>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</si>
  <si>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</si>
  <si>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</si>
  <si>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</si>
  <si>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</si>
  <si>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</si>
  <si>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</si>
  <si>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</si>
  <si>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</si>
  <si>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</si>
  <si>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</si>
  <si>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</si>
  <si>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</si>
  <si>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</si>
  <si>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</si>
  <si>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</si>
  <si>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</si>
  <si>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</si>
  <si>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</si>
  <si>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</si>
  <si>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</si>
  <si>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</si>
  <si>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</si>
  <si>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</si>
  <si>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</si>
  <si>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</si>
  <si>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</si>
  <si>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</si>
  <si>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</si>
  <si>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</si>
  <si>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</si>
  <si>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</si>
  <si>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</si>
  <si>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</si>
  <si>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</si>
  <si>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</si>
  <si>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</si>
  <si>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</si>
  <si>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</si>
  <si>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</si>
  <si>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</si>
  <si>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</si>
  <si>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</si>
  <si>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</si>
  <si>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</si>
  <si>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</si>
  <si>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</si>
  <si>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</si>
  <si>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</si>
  <si>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</si>
  <si>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</si>
  <si>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</si>
  <si>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</si>
  <si>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</si>
  <si>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</si>
  <si>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</si>
  <si>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</si>
  <si>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</si>
  <si>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</si>
  <si>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</si>
  <si>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</si>
  <si>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</si>
  <si>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</si>
  <si>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</si>
  <si>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</si>
  <si>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</si>
  <si>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</si>
  <si>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</si>
  <si>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</si>
  <si>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</si>
  <si>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</si>
  <si>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</si>
  <si>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</si>
  <si>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</si>
  <si>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</si>
  <si>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</si>
  <si>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</si>
  <si>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</si>
  <si>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</si>
  <si>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</si>
  <si>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</si>
  <si>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</si>
  <si>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</si>
  <si>
    <r>
      <t>Lada</t>
    </r>
    <r>
      <rPr>
        <vertAlign val="superscript"/>
        <sz val="11"/>
        <color theme="2" tint="-0.89996032593768116"/>
        <rFont val="Arial"/>
        <family val="2"/>
      </rPr>
      <t>6</t>
    </r>
  </si>
  <si>
    <r>
      <t>Lada</t>
    </r>
    <r>
      <rPr>
        <b/>
        <vertAlign val="superscript"/>
        <sz val="11"/>
        <color theme="3"/>
        <rFont val="Arial"/>
        <family val="2"/>
      </rPr>
      <t>6</t>
    </r>
  </si>
  <si>
    <r>
      <rPr>
        <vertAlign val="superscript"/>
        <sz val="8.5"/>
        <color theme="1" tint="0.499984740745262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As of 2022, Lada is no longer part of Renault Group</t>
    </r>
  </si>
  <si>
    <t>8.00am CET (7.00am GMT), 15 December 2022</t>
  </si>
  <si>
    <t>NOVEMBER</t>
  </si>
  <si>
    <t>JANUARY-NOVEMBER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</si>
</sst>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3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165" fontId="38" fillId="4" borderId="0" xfId="0" applyNumberFormat="1" applyFont="1" applyFill="1" applyAlignment="1">
      <alignment vertical="center"/>
    </xf>
    <xf numFmtId="3" fontId="38" fillId="4" borderId="0" xfId="0" applyNumberFormat="1" applyFont="1" applyFill="1" applyAlignment="1">
      <alignment vertical="center"/>
    </xf>
    <xf numFmtId="166" fontId="38" fillId="4" borderId="0" xfId="0" applyNumberFormat="1" applyFont="1" applyFill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8</xdr:col>
      <xdr:colOff>152400</xdr:colOff>
      <xdr:row>67</xdr:row>
      <xdr:rowOff>150649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7BBB8-173B-0BF3-7465-A6E6FEBD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589" y="10307411"/>
          <a:ext cx="7772400" cy="2593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topLeftCell="A38" zoomScale="80" zoomScaleNormal="100" zoomScaleSheetLayoutView="110" zoomScalePageLayoutView="80" workbookViewId="0">
      <selection activeCell="B55" sqref="B55"/>
    </sheetView>
  </sheetViews>
  <sheetFormatPr defaultColWidth="9.23046875" defaultRowHeight="15" customHeight="1"/>
  <cols>
    <col min="1" max="1" width="10.53515625" style="3" customWidth="1"/>
    <col min="2" max="2" width="27.765625" style="5" customWidth="1"/>
    <col min="3" max="4" width="12.53515625" style="5" customWidth="1"/>
    <col min="5" max="5" width="15.4609375" style="5" customWidth="1"/>
    <col min="6" max="7" width="12.53515625" style="5" customWidth="1"/>
    <col min="8" max="8" width="15.4609375" style="5" customWidth="1"/>
    <col min="9" max="9" width="5.53515625" style="5" customWidth="1"/>
    <col min="10" max="11" width="11.53515625" style="5" customWidth="1"/>
    <col min="12" max="13" width="10.53515625" style="5" customWidth="1"/>
    <col min="14" max="16" width="9.23046875" style="5" customWidth="1"/>
    <col min="17" max="16384" width="9.2304687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</row>
    <row r="2" spans="1:13" ht="15.65" customHeight="1">
      <c r="A2" s="2"/>
      <c r="B2" s="6"/>
    </row>
    <row r="3" spans="1:13" ht="2.9" customHeight="1">
      <c r="A3" s="2"/>
      <c r="B3" s="6"/>
      <c r="C3" s="111"/>
      <c r="D3" s="112"/>
      <c r="E3" s="112"/>
      <c r="F3" s="112"/>
      <c r="G3" s="112"/>
      <c r="H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6"/>
    </row>
    <row r="5" spans="1:13" ht="18" customHeight="1">
      <c r="A5" s="4"/>
      <c r="B5" s="6"/>
      <c r="C5" s="117" t="s">
        <v>107</v>
      </c>
      <c r="D5" s="118"/>
      <c r="E5" s="118"/>
      <c r="F5" s="118"/>
      <c r="G5" s="118"/>
      <c r="H5" s="119"/>
    </row>
    <row r="6" spans="1:13" ht="2.9" customHeight="1">
      <c r="A6" s="4"/>
      <c r="B6" s="6"/>
      <c r="C6" s="120"/>
      <c r="D6" s="121"/>
      <c r="E6" s="121"/>
      <c r="F6" s="121"/>
      <c r="G6" s="121"/>
      <c r="H6" s="122"/>
    </row>
    <row r="7" spans="1:13" ht="15" customHeight="1">
      <c r="A7" s="4"/>
      <c r="B7" s="6"/>
    </row>
    <row r="8" spans="1:13" ht="20.149999999999999">
      <c r="A8" s="7"/>
      <c r="B8" s="5" t="s">
        <v>0</v>
      </c>
      <c r="C8" s="108" t="s">
        <v>90</v>
      </c>
      <c r="D8" s="108"/>
      <c r="E8" s="108"/>
      <c r="F8" s="108"/>
      <c r="G8" s="108"/>
      <c r="H8" s="108"/>
    </row>
    <row r="9" spans="1:13" ht="19.75">
      <c r="A9" s="7"/>
      <c r="C9" s="109" t="s">
        <v>81</v>
      </c>
      <c r="D9" s="109"/>
      <c r="E9" s="109"/>
      <c r="F9" s="109"/>
      <c r="G9" s="109"/>
      <c r="H9" s="109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">
        <v>108</v>
      </c>
      <c r="D12" s="103"/>
      <c r="E12" s="104"/>
      <c r="F12" s="105" t="s">
        <v>109</v>
      </c>
      <c r="G12" s="103"/>
      <c r="H12" s="106"/>
      <c r="I12" s="11"/>
    </row>
    <row r="13" spans="1:13" ht="15" customHeight="1">
      <c r="A13" s="5"/>
      <c r="B13" s="21"/>
      <c r="C13" s="100" t="s">
        <v>41</v>
      </c>
      <c r="D13" s="101"/>
      <c r="E13" s="93" t="s">
        <v>3</v>
      </c>
      <c r="F13" s="107" t="s">
        <v>41</v>
      </c>
      <c r="G13" s="101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93</v>
      </c>
      <c r="F14" s="91" t="s">
        <v>94</v>
      </c>
      <c r="G14" s="86">
        <v>2021</v>
      </c>
      <c r="H14" s="92" t="s">
        <v>93</v>
      </c>
    </row>
    <row r="15" spans="1:13" ht="14.15">
      <c r="A15" s="5"/>
      <c r="B15" s="22" t="s">
        <v>7</v>
      </c>
      <c r="C15" s="60">
        <v>18178</v>
      </c>
      <c r="D15" s="61">
        <v>17519</v>
      </c>
      <c r="E15" s="73">
        <v>3.7616302300359608</v>
      </c>
      <c r="F15" s="60">
        <v>197448</v>
      </c>
      <c r="G15" s="61">
        <v>222155</v>
      </c>
      <c r="H15" s="80">
        <v>-11.121514258063064</v>
      </c>
      <c r="I15" s="12"/>
    </row>
    <row r="16" spans="1:13" ht="15" customHeight="1">
      <c r="A16" s="5"/>
      <c r="B16" s="23" t="s">
        <v>8</v>
      </c>
      <c r="C16" s="60">
        <v>29778</v>
      </c>
      <c r="D16" s="61">
        <v>24134</v>
      </c>
      <c r="E16" s="74">
        <v>23.386094306787104</v>
      </c>
      <c r="F16" s="60">
        <v>341719</v>
      </c>
      <c r="G16" s="61">
        <v>362746</v>
      </c>
      <c r="H16" s="81">
        <v>-5.7966180192200598</v>
      </c>
      <c r="I16" s="12"/>
    </row>
    <row r="17" spans="1:9" ht="15" customHeight="1">
      <c r="A17" s="5"/>
      <c r="B17" s="23" t="s">
        <v>9</v>
      </c>
      <c r="C17" s="60">
        <v>2316</v>
      </c>
      <c r="D17" s="61">
        <v>1915</v>
      </c>
      <c r="E17" s="74">
        <v>20.939947780678853</v>
      </c>
      <c r="F17" s="60">
        <v>26675</v>
      </c>
      <c r="G17" s="61">
        <v>22757</v>
      </c>
      <c r="H17" s="81">
        <v>17.216680581799007</v>
      </c>
      <c r="I17" s="12"/>
    </row>
    <row r="18" spans="1:9" ht="15" customHeight="1">
      <c r="A18" s="5"/>
      <c r="B18" s="23" t="s">
        <v>10</v>
      </c>
      <c r="C18" s="60">
        <v>2664</v>
      </c>
      <c r="D18" s="61">
        <v>2522</v>
      </c>
      <c r="E18" s="74">
        <v>5.6304520222045999</v>
      </c>
      <c r="F18" s="60">
        <v>40252</v>
      </c>
      <c r="G18" s="61">
        <v>42469</v>
      </c>
      <c r="H18" s="81">
        <v>-5.2202783206574201</v>
      </c>
      <c r="I18" s="12"/>
    </row>
    <row r="19" spans="1:9" ht="15" customHeight="1">
      <c r="A19" s="5"/>
      <c r="B19" s="23" t="s">
        <v>11</v>
      </c>
      <c r="C19" s="60">
        <v>956</v>
      </c>
      <c r="D19" s="61">
        <v>727</v>
      </c>
      <c r="E19" s="74">
        <v>31.499312242090781</v>
      </c>
      <c r="F19" s="60">
        <v>10851</v>
      </c>
      <c r="G19" s="61">
        <v>10130</v>
      </c>
      <c r="H19" s="81">
        <v>7.117472852912142</v>
      </c>
      <c r="I19" s="12"/>
    </row>
    <row r="20" spans="1:9" ht="15" customHeight="1">
      <c r="A20" s="5"/>
      <c r="B20" s="23" t="s">
        <v>12</v>
      </c>
      <c r="C20" s="60">
        <v>17408</v>
      </c>
      <c r="D20" s="61">
        <v>16174</v>
      </c>
      <c r="E20" s="74">
        <v>7.6295288735006794</v>
      </c>
      <c r="F20" s="60">
        <v>177534</v>
      </c>
      <c r="G20" s="61">
        <v>190668</v>
      </c>
      <c r="H20" s="81">
        <v>-6.8884133677386865</v>
      </c>
      <c r="I20" s="12"/>
    </row>
    <row r="21" spans="1:9" ht="15" customHeight="1">
      <c r="A21" s="5"/>
      <c r="B21" s="23" t="s">
        <v>13</v>
      </c>
      <c r="C21" s="60">
        <v>13126</v>
      </c>
      <c r="D21" s="61">
        <v>14950</v>
      </c>
      <c r="E21" s="74">
        <v>-12.200668896321071</v>
      </c>
      <c r="F21" s="60">
        <v>133077</v>
      </c>
      <c r="G21" s="61">
        <v>167548</v>
      </c>
      <c r="H21" s="81">
        <v>-20.573805715377087</v>
      </c>
      <c r="I21" s="12"/>
    </row>
    <row r="22" spans="1:9" ht="15" customHeight="1">
      <c r="A22" s="5"/>
      <c r="B22" s="24" t="s">
        <v>14</v>
      </c>
      <c r="C22" s="62">
        <v>1428</v>
      </c>
      <c r="D22" s="63">
        <v>1441</v>
      </c>
      <c r="E22" s="75">
        <v>-0.90215128383067322</v>
      </c>
      <c r="F22" s="62">
        <v>19281</v>
      </c>
      <c r="G22" s="63">
        <v>21313</v>
      </c>
      <c r="H22" s="82">
        <v>-9.5340871768404263</v>
      </c>
      <c r="I22" s="12"/>
    </row>
    <row r="23" spans="1:9" ht="15" customHeight="1">
      <c r="A23" s="5"/>
      <c r="B23" s="23" t="s">
        <v>15</v>
      </c>
      <c r="C23" s="60">
        <v>6391</v>
      </c>
      <c r="D23" s="61">
        <v>6678</v>
      </c>
      <c r="E23" s="74">
        <v>-4.2976939203354299</v>
      </c>
      <c r="F23" s="60">
        <v>75510</v>
      </c>
      <c r="G23" s="61">
        <v>91955</v>
      </c>
      <c r="H23" s="81">
        <v>-17.883747485182969</v>
      </c>
      <c r="I23" s="12"/>
    </row>
    <row r="24" spans="1:9" ht="15" customHeight="1">
      <c r="A24" s="5"/>
      <c r="B24" s="23" t="s">
        <v>16</v>
      </c>
      <c r="C24" s="60">
        <v>133960</v>
      </c>
      <c r="D24" s="61">
        <v>121994</v>
      </c>
      <c r="E24" s="74">
        <v>9.8086791153663295</v>
      </c>
      <c r="F24" s="60">
        <v>1371008</v>
      </c>
      <c r="G24" s="61">
        <v>1500886</v>
      </c>
      <c r="H24" s="81">
        <v>-8.6534220453785302</v>
      </c>
      <c r="I24" s="12"/>
    </row>
    <row r="25" spans="1:9" s="13" customFormat="1" ht="15" customHeight="1">
      <c r="A25" s="5"/>
      <c r="B25" s="23" t="s">
        <v>17</v>
      </c>
      <c r="C25" s="60">
        <v>260512</v>
      </c>
      <c r="D25" s="61">
        <v>198258</v>
      </c>
      <c r="E25" s="74">
        <v>31.400498340546157</v>
      </c>
      <c r="F25" s="60">
        <v>2337039</v>
      </c>
      <c r="G25" s="61">
        <v>2394502</v>
      </c>
      <c r="H25" s="81">
        <v>-2.3997891837217091</v>
      </c>
      <c r="I25" s="12"/>
    </row>
    <row r="26" spans="1:9" ht="15" customHeight="1">
      <c r="A26" s="5"/>
      <c r="B26" s="23" t="s">
        <v>18</v>
      </c>
      <c r="C26" s="60">
        <v>8070</v>
      </c>
      <c r="D26" s="61">
        <v>7165</v>
      </c>
      <c r="E26" s="74">
        <v>12.630844382414516</v>
      </c>
      <c r="F26" s="60">
        <v>98797</v>
      </c>
      <c r="G26" s="61">
        <v>95256</v>
      </c>
      <c r="H26" s="81">
        <v>3.7173511379860589</v>
      </c>
      <c r="I26" s="12"/>
    </row>
    <row r="27" spans="1:9" ht="15" customHeight="1">
      <c r="A27" s="5"/>
      <c r="B27" s="23" t="s">
        <v>19</v>
      </c>
      <c r="C27" s="60">
        <v>9500</v>
      </c>
      <c r="D27" s="61">
        <v>9495</v>
      </c>
      <c r="E27" s="74">
        <v>5.2659294365455502E-2</v>
      </c>
      <c r="F27" s="60">
        <v>103524</v>
      </c>
      <c r="G27" s="61">
        <v>113178</v>
      </c>
      <c r="H27" s="81">
        <v>-8.5299263107671113</v>
      </c>
      <c r="I27" s="12"/>
    </row>
    <row r="28" spans="1:9" ht="15" customHeight="1">
      <c r="A28" s="5"/>
      <c r="B28" s="23" t="s">
        <v>20</v>
      </c>
      <c r="C28" s="60">
        <v>982</v>
      </c>
      <c r="D28" s="61">
        <v>1120</v>
      </c>
      <c r="E28" s="74">
        <v>-12.321428571428573</v>
      </c>
      <c r="F28" s="60">
        <v>105036</v>
      </c>
      <c r="G28" s="61">
        <v>104545</v>
      </c>
      <c r="H28" s="81">
        <v>0.46965421588789513</v>
      </c>
      <c r="I28" s="12"/>
    </row>
    <row r="29" spans="1:9" ht="15" customHeight="1">
      <c r="A29" s="5"/>
      <c r="B29" s="23" t="s">
        <v>21</v>
      </c>
      <c r="C29" s="60">
        <v>119853</v>
      </c>
      <c r="D29" s="61">
        <v>104519</v>
      </c>
      <c r="E29" s="74">
        <v>14.671016752934873</v>
      </c>
      <c r="F29" s="60">
        <v>1211769</v>
      </c>
      <c r="G29" s="61">
        <v>1371308</v>
      </c>
      <c r="H29" s="81">
        <v>-11.634074912419383</v>
      </c>
      <c r="I29" s="12"/>
    </row>
    <row r="30" spans="1:9" ht="15" customHeight="1">
      <c r="A30" s="5"/>
      <c r="B30" s="23" t="s">
        <v>98</v>
      </c>
      <c r="C30" s="60">
        <v>1481</v>
      </c>
      <c r="D30" s="61">
        <v>853</v>
      </c>
      <c r="E30" s="74">
        <v>73.622508792497072</v>
      </c>
      <c r="F30" s="60">
        <v>15530</v>
      </c>
      <c r="G30" s="61">
        <v>13341</v>
      </c>
      <c r="H30" s="81">
        <v>16.408065362416611</v>
      </c>
      <c r="I30" s="12"/>
    </row>
    <row r="31" spans="1:9" ht="15" customHeight="1">
      <c r="A31" s="5"/>
      <c r="B31" s="23" t="s">
        <v>79</v>
      </c>
      <c r="C31" s="60">
        <v>1771</v>
      </c>
      <c r="D31" s="61">
        <v>1765</v>
      </c>
      <c r="E31" s="74">
        <v>0.33994334277620397</v>
      </c>
      <c r="F31" s="60">
        <v>24087</v>
      </c>
      <c r="G31" s="61">
        <v>29673</v>
      </c>
      <c r="H31" s="81">
        <v>-18.825194621372965</v>
      </c>
      <c r="I31" s="12"/>
    </row>
    <row r="32" spans="1:9" ht="14.15">
      <c r="A32" s="5"/>
      <c r="B32" s="23" t="s">
        <v>22</v>
      </c>
      <c r="C32" s="60">
        <v>3435</v>
      </c>
      <c r="D32" s="61">
        <v>3177</v>
      </c>
      <c r="E32" s="74">
        <v>8.120868744098205</v>
      </c>
      <c r="F32" s="60">
        <v>38973</v>
      </c>
      <c r="G32" s="61">
        <v>41140</v>
      </c>
      <c r="H32" s="81">
        <v>-5.2673796791443852</v>
      </c>
      <c r="I32" s="12"/>
    </row>
    <row r="33" spans="1:17" ht="15" customHeight="1">
      <c r="A33" s="5"/>
      <c r="B33" s="23" t="s">
        <v>23</v>
      </c>
      <c r="C33" s="60">
        <v>27810</v>
      </c>
      <c r="D33" s="61">
        <v>27224</v>
      </c>
      <c r="E33" s="74">
        <v>2.1525124889803116</v>
      </c>
      <c r="F33" s="60">
        <v>281383</v>
      </c>
      <c r="G33" s="61">
        <v>287094</v>
      </c>
      <c r="H33" s="81">
        <v>-1.9892439410088683</v>
      </c>
      <c r="I33" s="12"/>
    </row>
    <row r="34" spans="1:17" ht="15" customHeight="1">
      <c r="A34" s="5"/>
      <c r="B34" s="23" t="s">
        <v>24</v>
      </c>
      <c r="C34" s="60">
        <v>34196</v>
      </c>
      <c r="D34" s="61">
        <v>31950</v>
      </c>
      <c r="E34" s="74">
        <v>7.0297339593114234</v>
      </c>
      <c r="F34" s="60">
        <v>382877</v>
      </c>
      <c r="G34" s="61">
        <v>410484</v>
      </c>
      <c r="H34" s="81">
        <v>-6.7254752925814394</v>
      </c>
      <c r="I34" s="12"/>
    </row>
    <row r="35" spans="1:17" ht="15" customHeight="1">
      <c r="A35" s="5"/>
      <c r="B35" s="23" t="s">
        <v>25</v>
      </c>
      <c r="C35" s="60">
        <v>15230</v>
      </c>
      <c r="D35" s="61">
        <v>10928</v>
      </c>
      <c r="E35" s="74">
        <v>39.366764275256223</v>
      </c>
      <c r="F35" s="60">
        <v>141552</v>
      </c>
      <c r="G35" s="61">
        <v>134029</v>
      </c>
      <c r="H35" s="81">
        <v>5.6129643584597364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11074</v>
      </c>
      <c r="D36" s="61">
        <v>11480</v>
      </c>
      <c r="E36" s="74">
        <v>-3.5365853658536581</v>
      </c>
      <c r="F36" s="60">
        <v>116891</v>
      </c>
      <c r="G36" s="61">
        <v>108821</v>
      </c>
      <c r="H36" s="81">
        <v>7.4158480440356183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6976</v>
      </c>
      <c r="D37" s="61">
        <v>5704</v>
      </c>
      <c r="E37" s="74">
        <v>22.300140252454419</v>
      </c>
      <c r="F37" s="60">
        <v>72610</v>
      </c>
      <c r="G37" s="61">
        <v>70190</v>
      </c>
      <c r="H37" s="81">
        <v>3.4477845846986752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3623</v>
      </c>
      <c r="D38" s="61">
        <v>4126</v>
      </c>
      <c r="E38" s="74">
        <v>-12.190984003877848</v>
      </c>
      <c r="F38" s="60">
        <v>43814</v>
      </c>
      <c r="G38" s="61">
        <v>51445</v>
      </c>
      <c r="H38" s="81">
        <v>-14.833317134804162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73221</v>
      </c>
      <c r="D39" s="61">
        <v>66399</v>
      </c>
      <c r="E39" s="74">
        <v>10.274251118239732</v>
      </c>
      <c r="F39" s="60">
        <v>739469</v>
      </c>
      <c r="G39" s="61">
        <v>773396</v>
      </c>
      <c r="H39" s="81">
        <v>-4.3867565904142252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25588</v>
      </c>
      <c r="D40" s="61">
        <v>21056</v>
      </c>
      <c r="E40" s="74">
        <v>21.523556231003038</v>
      </c>
      <c r="F40" s="60">
        <v>252611</v>
      </c>
      <c r="G40" s="61">
        <v>273401</v>
      </c>
      <c r="H40" s="81">
        <v>-7.6042150540780753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829527</v>
      </c>
      <c r="D41" s="66">
        <v>713273</v>
      </c>
      <c r="E41" s="76">
        <v>16.29866825184747</v>
      </c>
      <c r="F41" s="65">
        <v>8359317</v>
      </c>
      <c r="G41" s="66">
        <v>8904430</v>
      </c>
      <c r="H41" s="95">
        <v>-6.1218180164255322</v>
      </c>
      <c r="I41" s="12"/>
    </row>
    <row r="42" spans="1:17" ht="15" customHeight="1">
      <c r="A42" s="5"/>
      <c r="B42" s="29" t="s">
        <v>102</v>
      </c>
      <c r="C42" s="67">
        <v>736134</v>
      </c>
      <c r="D42" s="68">
        <v>625121</v>
      </c>
      <c r="E42" s="77">
        <v>17.758641926922948</v>
      </c>
      <c r="F42" s="67">
        <v>7325391</v>
      </c>
      <c r="G42" s="68">
        <v>7819961</v>
      </c>
      <c r="H42" s="83">
        <v>-6.3244560938347387</v>
      </c>
      <c r="I42" s="12"/>
    </row>
    <row r="43" spans="1:17" ht="15" customHeight="1">
      <c r="A43" s="5"/>
      <c r="B43" s="29" t="s">
        <v>103</v>
      </c>
      <c r="C43" s="67">
        <v>93393</v>
      </c>
      <c r="D43" s="68">
        <v>88152</v>
      </c>
      <c r="E43" s="77">
        <v>5.9454124693710861</v>
      </c>
      <c r="F43" s="67">
        <v>1033926</v>
      </c>
      <c r="G43" s="68">
        <v>1084469</v>
      </c>
      <c r="H43" s="83">
        <v>-4.6606219264912134</v>
      </c>
      <c r="I43" s="12"/>
    </row>
    <row r="44" spans="1:17" ht="15" customHeight="1">
      <c r="A44" s="5"/>
      <c r="B44" s="23" t="s">
        <v>31</v>
      </c>
      <c r="C44" s="60">
        <v>1295</v>
      </c>
      <c r="D44" s="61">
        <v>968</v>
      </c>
      <c r="E44" s="74">
        <v>33.780991735537192</v>
      </c>
      <c r="F44" s="60">
        <v>15168</v>
      </c>
      <c r="G44" s="61">
        <v>11511</v>
      </c>
      <c r="H44" s="81">
        <v>31.769611675788379</v>
      </c>
      <c r="I44" s="12"/>
    </row>
    <row r="45" spans="1:17" ht="15" customHeight="1">
      <c r="A45" s="5"/>
      <c r="B45" s="23" t="s">
        <v>32</v>
      </c>
      <c r="C45" s="60">
        <v>19513</v>
      </c>
      <c r="D45" s="61">
        <v>15274</v>
      </c>
      <c r="E45" s="74">
        <v>27.753044389158042</v>
      </c>
      <c r="F45" s="60">
        <v>134832</v>
      </c>
      <c r="G45" s="61">
        <v>155709</v>
      </c>
      <c r="H45" s="81">
        <v>-13.407702830279561</v>
      </c>
      <c r="I45" s="12"/>
    </row>
    <row r="46" spans="1:17" ht="15" customHeight="1">
      <c r="A46" s="5"/>
      <c r="B46" s="23" t="s">
        <v>33</v>
      </c>
      <c r="C46" s="60">
        <v>21406</v>
      </c>
      <c r="D46" s="61">
        <v>18825</v>
      </c>
      <c r="E46" s="74">
        <v>13.710491367861884</v>
      </c>
      <c r="F46" s="60">
        <v>201197</v>
      </c>
      <c r="G46" s="61">
        <v>213958</v>
      </c>
      <c r="H46" s="81">
        <v>-5.9642546668037655</v>
      </c>
      <c r="I46" s="12"/>
    </row>
    <row r="47" spans="1:17" ht="15" customHeight="1">
      <c r="A47" s="5"/>
      <c r="B47" s="26" t="s">
        <v>1</v>
      </c>
      <c r="C47" s="69">
        <v>42214</v>
      </c>
      <c r="D47" s="70">
        <v>35067</v>
      </c>
      <c r="E47" s="78">
        <v>20.380984971625747</v>
      </c>
      <c r="F47" s="69">
        <v>351197</v>
      </c>
      <c r="G47" s="70">
        <v>381178</v>
      </c>
      <c r="H47" s="84">
        <v>-7.8653542439490218</v>
      </c>
      <c r="I47" s="12"/>
    </row>
    <row r="48" spans="1:17" ht="14.15">
      <c r="A48" s="5"/>
      <c r="B48" s="23" t="s">
        <v>34</v>
      </c>
      <c r="C48" s="60">
        <v>142889</v>
      </c>
      <c r="D48" s="61">
        <v>115706</v>
      </c>
      <c r="E48" s="74">
        <v>23.493163708018599</v>
      </c>
      <c r="F48" s="60">
        <v>1485601</v>
      </c>
      <c r="G48" s="61">
        <v>1538585</v>
      </c>
      <c r="H48" s="81">
        <v>-3.443683644387538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1014630</v>
      </c>
      <c r="D49" s="70">
        <v>864046</v>
      </c>
      <c r="E49" s="78">
        <v>17.427775836008731</v>
      </c>
      <c r="F49" s="69">
        <v>10196115</v>
      </c>
      <c r="G49" s="70">
        <v>10824193</v>
      </c>
      <c r="H49" s="84">
        <v>-5.8025388128241984</v>
      </c>
      <c r="I49" s="12"/>
    </row>
    <row r="50" spans="1:13" ht="15" customHeight="1">
      <c r="A50" s="5"/>
      <c r="B50" s="28" t="s">
        <v>6</v>
      </c>
      <c r="C50" s="71">
        <v>921237</v>
      </c>
      <c r="D50" s="72">
        <v>775894</v>
      </c>
      <c r="E50" s="79">
        <v>18.732326838459894</v>
      </c>
      <c r="F50" s="71">
        <v>9162189</v>
      </c>
      <c r="G50" s="72">
        <v>9739724</v>
      </c>
      <c r="H50" s="85">
        <v>-5.9296854818473292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88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99</v>
      </c>
      <c r="I52" s="1"/>
    </row>
    <row r="53" spans="1:13" ht="15" customHeight="1">
      <c r="A53" s="1"/>
      <c r="H53" s="34" t="s">
        <v>100</v>
      </c>
      <c r="I53" s="1"/>
    </row>
    <row r="54" spans="1:13" ht="15" customHeight="1">
      <c r="A54" s="1"/>
      <c r="F54" s="15"/>
      <c r="G54" s="35"/>
      <c r="H54" s="34" t="s">
        <v>101</v>
      </c>
      <c r="I54" s="1"/>
    </row>
    <row r="55" spans="1:13" ht="12.4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80"/>
  <sheetViews>
    <sheetView showGridLines="0" view="pageLayout" topLeftCell="A35" zoomScale="80" zoomScaleNormal="100" zoomScaleSheetLayoutView="110" zoomScalePageLayoutView="80" workbookViewId="0">
      <selection activeCell="J56" sqref="J56"/>
    </sheetView>
  </sheetViews>
  <sheetFormatPr defaultColWidth="9.23046875" defaultRowHeight="15" customHeight="1"/>
  <cols>
    <col min="1" max="1" width="10.53515625" style="3" customWidth="1"/>
    <col min="2" max="2" width="26.4609375" style="5" bestFit="1" customWidth="1"/>
    <col min="3" max="4" width="5.53515625" style="5" customWidth="1"/>
    <col min="5" max="6" width="11.53515625" style="5" customWidth="1"/>
    <col min="7" max="7" width="10.53515625" style="5" customWidth="1"/>
    <col min="8" max="9" width="5.53515625" style="5" customWidth="1"/>
    <col min="10" max="11" width="11.53515625" style="5" customWidth="1"/>
    <col min="12" max="13" width="10.53515625" style="5" customWidth="1"/>
    <col min="14" max="16" width="9.23046875" style="5" customWidth="1"/>
    <col min="17" max="16384" width="9.2304687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5" customHeight="1">
      <c r="A2" s="2"/>
      <c r="B2" s="6"/>
    </row>
    <row r="3" spans="1:13" ht="2.9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15 December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9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149999999999999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7.600000000000001">
      <c r="A9" s="7"/>
      <c r="C9" s="109" t="s">
        <v>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NOVEMBER</v>
      </c>
      <c r="D12" s="102"/>
      <c r="E12" s="102"/>
      <c r="F12" s="102"/>
      <c r="G12" s="123"/>
      <c r="H12" s="124" t="str">
        <f>Market!F12</f>
        <v>JANUARY-NOVEMBER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 ht="14.15">
      <c r="A15" s="5"/>
      <c r="B15" s="55" t="s">
        <v>43</v>
      </c>
      <c r="C15" s="47">
        <v>25.09586788615681</v>
      </c>
      <c r="D15" s="48">
        <v>21.404567395653558</v>
      </c>
      <c r="E15" s="49">
        <v>208177</v>
      </c>
      <c r="F15" s="49">
        <v>152673</v>
      </c>
      <c r="G15" s="50">
        <v>36.354823708186778</v>
      </c>
      <c r="H15" s="48">
        <v>25.103558101696589</v>
      </c>
      <c r="I15" s="48">
        <v>25.394034205446054</v>
      </c>
      <c r="J15" s="49">
        <v>2098486</v>
      </c>
      <c r="K15" s="49">
        <v>2261194</v>
      </c>
      <c r="L15" s="50">
        <v>-7.1956674217249823</v>
      </c>
      <c r="M15" s="12"/>
    </row>
    <row r="16" spans="1:13" ht="15" customHeight="1">
      <c r="A16" s="5"/>
      <c r="B16" s="23" t="s">
        <v>44</v>
      </c>
      <c r="C16" s="41">
        <v>11.319101126304508</v>
      </c>
      <c r="D16" s="42">
        <v>9.2602692096854931</v>
      </c>
      <c r="E16" s="43">
        <v>93895</v>
      </c>
      <c r="F16" s="43">
        <v>66051</v>
      </c>
      <c r="G16" s="44">
        <v>42.155304234606596</v>
      </c>
      <c r="H16" s="42">
        <v>10.995754796713655</v>
      </c>
      <c r="I16" s="42">
        <v>11.339490568177862</v>
      </c>
      <c r="J16" s="43">
        <v>919170</v>
      </c>
      <c r="K16" s="43">
        <v>1009717</v>
      </c>
      <c r="L16" s="44">
        <v>-8.9675621981208593</v>
      </c>
      <c r="M16" s="12"/>
    </row>
    <row r="17" spans="1:13" ht="15" customHeight="1">
      <c r="A17" s="5"/>
      <c r="B17" s="23" t="s">
        <v>46</v>
      </c>
      <c r="C17" s="41">
        <v>5.6042781006525404</v>
      </c>
      <c r="D17" s="42">
        <v>3.9355197799440043</v>
      </c>
      <c r="E17" s="43">
        <v>46489</v>
      </c>
      <c r="F17" s="43">
        <v>28071</v>
      </c>
      <c r="G17" s="44">
        <v>65.612197641694266</v>
      </c>
      <c r="H17" s="42">
        <v>5.1177506487671183</v>
      </c>
      <c r="I17" s="42">
        <v>4.6816359946678228</v>
      </c>
      <c r="J17" s="43">
        <v>427809</v>
      </c>
      <c r="K17" s="43">
        <v>416873</v>
      </c>
      <c r="L17" s="44">
        <v>2.6233409215756356</v>
      </c>
      <c r="M17" s="12"/>
    </row>
    <row r="18" spans="1:13" ht="15" customHeight="1">
      <c r="A18" s="5"/>
      <c r="B18" s="23" t="s">
        <v>45</v>
      </c>
      <c r="C18" s="41">
        <v>4.6020201874080051</v>
      </c>
      <c r="D18" s="42">
        <v>4.7404009404533749</v>
      </c>
      <c r="E18" s="43">
        <v>38175</v>
      </c>
      <c r="F18" s="43">
        <v>33812</v>
      </c>
      <c r="G18" s="44">
        <v>12.903702827398556</v>
      </c>
      <c r="H18" s="42">
        <v>5.0549345119942215</v>
      </c>
      <c r="I18" s="42">
        <v>5.2303628643270823</v>
      </c>
      <c r="J18" s="43">
        <v>422558</v>
      </c>
      <c r="K18" s="43">
        <v>465734</v>
      </c>
      <c r="L18" s="44">
        <v>-9.2705278120128654</v>
      </c>
      <c r="M18" s="12"/>
    </row>
    <row r="19" spans="1:13" ht="15" customHeight="1">
      <c r="A19" s="5"/>
      <c r="B19" s="23" t="s">
        <v>62</v>
      </c>
      <c r="C19" s="41">
        <v>2.8232956853725075</v>
      </c>
      <c r="D19" s="42">
        <v>2.7173326342087809</v>
      </c>
      <c r="E19" s="43">
        <v>23420</v>
      </c>
      <c r="F19" s="43">
        <v>19382</v>
      </c>
      <c r="G19" s="44">
        <v>20.83376328552265</v>
      </c>
      <c r="H19" s="42">
        <v>3.233505799576688</v>
      </c>
      <c r="I19" s="42">
        <v>3.5459653228786121</v>
      </c>
      <c r="J19" s="43">
        <v>270299</v>
      </c>
      <c r="K19" s="43">
        <v>315748</v>
      </c>
      <c r="L19" s="44">
        <v>-14.394073755019827</v>
      </c>
      <c r="M19" s="12"/>
    </row>
    <row r="20" spans="1:13" ht="15" customHeight="1">
      <c r="A20" s="5"/>
      <c r="B20" s="23" t="s">
        <v>47</v>
      </c>
      <c r="C20" s="41">
        <v>0.71691457903118283</v>
      </c>
      <c r="D20" s="42">
        <v>0.70660182006048178</v>
      </c>
      <c r="E20" s="43">
        <v>5947</v>
      </c>
      <c r="F20" s="43">
        <v>5040</v>
      </c>
      <c r="G20" s="45">
        <v>17.996031746031747</v>
      </c>
      <c r="H20" s="42">
        <v>0.65790063949004451</v>
      </c>
      <c r="I20" s="42">
        <v>0.563730637446754</v>
      </c>
      <c r="J20" s="43">
        <v>54996</v>
      </c>
      <c r="K20" s="43">
        <v>50197</v>
      </c>
      <c r="L20" s="45">
        <v>9.5603322907743493</v>
      </c>
      <c r="M20" s="12"/>
    </row>
    <row r="21" spans="1:13" ht="15" customHeight="1">
      <c r="A21" s="5"/>
      <c r="B21" s="23" t="s">
        <v>63</v>
      </c>
      <c r="C21" s="41">
        <v>3.0258207388065731E-2</v>
      </c>
      <c r="D21" s="42">
        <v>4.4443011301423162E-2</v>
      </c>
      <c r="E21" s="43">
        <v>251</v>
      </c>
      <c r="F21" s="43">
        <v>317</v>
      </c>
      <c r="G21" s="44">
        <v>-20.820189274447952</v>
      </c>
      <c r="H21" s="42">
        <v>4.3711705154858942E-2</v>
      </c>
      <c r="I21" s="42">
        <v>3.28488179479203E-2</v>
      </c>
      <c r="J21" s="43">
        <v>3654</v>
      </c>
      <c r="K21" s="43">
        <v>2925</v>
      </c>
      <c r="L21" s="44">
        <v>24.923076923076923</v>
      </c>
      <c r="M21" s="12"/>
    </row>
    <row r="22" spans="1:13" ht="15" customHeight="1">
      <c r="A22" s="5"/>
      <c r="B22" s="39" t="s">
        <v>95</v>
      </c>
      <c r="C22" s="58">
        <v>18.080062493445059</v>
      </c>
      <c r="D22" s="58">
        <v>21.261564646355602</v>
      </c>
      <c r="E22" s="40">
        <v>149979</v>
      </c>
      <c r="F22" s="40">
        <v>151653</v>
      </c>
      <c r="G22" s="59">
        <v>-1.1038357302526163</v>
      </c>
      <c r="H22" s="58">
        <v>20.030021591476913</v>
      </c>
      <c r="I22" s="58">
        <v>22.040703335306134</v>
      </c>
      <c r="J22" s="40">
        <v>1674373</v>
      </c>
      <c r="K22" s="40">
        <v>1962599</v>
      </c>
      <c r="L22" s="59">
        <v>-14.685934314651133</v>
      </c>
      <c r="M22" s="12"/>
    </row>
    <row r="23" spans="1:13" ht="15" customHeight="1">
      <c r="A23" s="5"/>
      <c r="B23" s="24" t="s">
        <v>48</v>
      </c>
      <c r="C23" s="41">
        <v>5.6107878345129212</v>
      </c>
      <c r="D23" s="42">
        <v>6.5101300624024736</v>
      </c>
      <c r="E23" s="43">
        <v>46543</v>
      </c>
      <c r="F23" s="43">
        <v>46435</v>
      </c>
      <c r="G23" s="44">
        <v>0.23258318079035209</v>
      </c>
      <c r="H23" s="42">
        <v>6.1433009419310212</v>
      </c>
      <c r="I23" s="42">
        <v>6.676800199451284</v>
      </c>
      <c r="J23" s="43">
        <v>513538</v>
      </c>
      <c r="K23" s="43">
        <v>594531</v>
      </c>
      <c r="L23" s="44">
        <v>-13.623007042525959</v>
      </c>
      <c r="M23" s="12"/>
    </row>
    <row r="24" spans="1:13" ht="15" customHeight="1">
      <c r="A24" s="5"/>
      <c r="B24" s="23" t="s">
        <v>64</v>
      </c>
      <c r="C24" s="41">
        <v>3.7936076824503604</v>
      </c>
      <c r="D24" s="42">
        <v>4.3150378606788706</v>
      </c>
      <c r="E24" s="43">
        <v>31469</v>
      </c>
      <c r="F24" s="43">
        <v>30778</v>
      </c>
      <c r="G24" s="44">
        <v>2.2451101436090712</v>
      </c>
      <c r="H24" s="42">
        <v>4.0360713680316227</v>
      </c>
      <c r="I24" s="42">
        <v>4.6778850527209492</v>
      </c>
      <c r="J24" s="43">
        <v>337388</v>
      </c>
      <c r="K24" s="43">
        <v>416539</v>
      </c>
      <c r="L24" s="44">
        <v>-19.002062231867846</v>
      </c>
      <c r="M24" s="12"/>
    </row>
    <row r="25" spans="1:13" s="13" customFormat="1" ht="15" customHeight="1">
      <c r="A25" s="5"/>
      <c r="B25" s="23" t="s">
        <v>49</v>
      </c>
      <c r="C25" s="41">
        <v>3.1949532685494262</v>
      </c>
      <c r="D25" s="42">
        <v>4.2760626015564869</v>
      </c>
      <c r="E25" s="43">
        <v>26503</v>
      </c>
      <c r="F25" s="43">
        <v>30500</v>
      </c>
      <c r="G25" s="44">
        <v>-13.104918032786886</v>
      </c>
      <c r="H25" s="42">
        <v>3.7949631530901389</v>
      </c>
      <c r="I25" s="42">
        <v>4.265831726455259</v>
      </c>
      <c r="J25" s="43">
        <v>317233</v>
      </c>
      <c r="K25" s="43">
        <v>379848</v>
      </c>
      <c r="L25" s="44">
        <v>-16.484225269054992</v>
      </c>
      <c r="M25" s="12"/>
    </row>
    <row r="26" spans="1:13" ht="15" customHeight="1">
      <c r="A26" s="5"/>
      <c r="B26" s="23" t="s">
        <v>77</v>
      </c>
      <c r="C26" s="41">
        <v>3.0561994968216828</v>
      </c>
      <c r="D26" s="42">
        <v>3.7850864956335091</v>
      </c>
      <c r="E26" s="43">
        <v>25352</v>
      </c>
      <c r="F26" s="43">
        <v>26998</v>
      </c>
      <c r="G26" s="44">
        <v>-6.0967479072523885</v>
      </c>
      <c r="H26" s="42">
        <v>3.6925504799016475</v>
      </c>
      <c r="I26" s="42">
        <v>4.0285228813073939</v>
      </c>
      <c r="J26" s="43">
        <v>308672</v>
      </c>
      <c r="K26" s="43">
        <v>358717</v>
      </c>
      <c r="L26" s="44">
        <v>-13.951109091568004</v>
      </c>
      <c r="M26" s="12"/>
    </row>
    <row r="27" spans="1:13" ht="15" customHeight="1">
      <c r="A27" s="5"/>
      <c r="B27" s="23" t="s">
        <v>50</v>
      </c>
      <c r="C27" s="41">
        <v>1.0214254629445454</v>
      </c>
      <c r="D27" s="42">
        <v>1.1487887526935689</v>
      </c>
      <c r="E27" s="43">
        <v>8473</v>
      </c>
      <c r="F27" s="43">
        <v>8194</v>
      </c>
      <c r="G27" s="44">
        <v>3.4049304369050524</v>
      </c>
      <c r="H27" s="42">
        <v>1.0409941386359676</v>
      </c>
      <c r="I27" s="42">
        <v>1.2536119661786325</v>
      </c>
      <c r="J27" s="43">
        <v>87020</v>
      </c>
      <c r="K27" s="43">
        <v>111627</v>
      </c>
      <c r="L27" s="44">
        <v>-22.0439499404266</v>
      </c>
      <c r="M27" s="12"/>
    </row>
    <row r="28" spans="1:13" ht="15" customHeight="1">
      <c r="A28" s="5"/>
      <c r="B28" s="23" t="s">
        <v>38</v>
      </c>
      <c r="C28" s="41">
        <v>0.4853368244794925</v>
      </c>
      <c r="D28" s="42">
        <v>0.44344872159748094</v>
      </c>
      <c r="E28" s="43">
        <v>4026</v>
      </c>
      <c r="F28" s="43">
        <v>3163</v>
      </c>
      <c r="G28" s="44">
        <v>27.284223838128359</v>
      </c>
      <c r="H28" s="42">
        <v>0.48678618121552281</v>
      </c>
      <c r="I28" s="42">
        <v>0.39561207174406449</v>
      </c>
      <c r="J28" s="43">
        <v>40692</v>
      </c>
      <c r="K28" s="43">
        <v>35227</v>
      </c>
      <c r="L28" s="44">
        <v>15.513668492917365</v>
      </c>
      <c r="M28" s="12"/>
    </row>
    <row r="29" spans="1:13" ht="15" customHeight="1">
      <c r="A29" s="5"/>
      <c r="B29" s="23" t="s">
        <v>78</v>
      </c>
      <c r="C29" s="41">
        <v>0.43747822554299021</v>
      </c>
      <c r="D29" s="42">
        <v>0.45073905783620016</v>
      </c>
      <c r="E29" s="43">
        <v>3629</v>
      </c>
      <c r="F29" s="43">
        <v>3215</v>
      </c>
      <c r="G29" s="44">
        <v>12.877138413685849</v>
      </c>
      <c r="H29" s="42">
        <v>0.46037254000536165</v>
      </c>
      <c r="I29" s="42">
        <v>0.46655428814646194</v>
      </c>
      <c r="J29" s="43">
        <v>38484</v>
      </c>
      <c r="K29" s="43">
        <v>41544</v>
      </c>
      <c r="L29" s="44">
        <v>-7.365684575389948</v>
      </c>
      <c r="M29" s="12"/>
    </row>
    <row r="30" spans="1:13" ht="15" customHeight="1">
      <c r="A30" s="5"/>
      <c r="B30" s="23" t="s">
        <v>76</v>
      </c>
      <c r="C30" s="41">
        <v>0.39359779729894262</v>
      </c>
      <c r="D30" s="42">
        <v>0.29133305200112719</v>
      </c>
      <c r="E30" s="43">
        <v>3265</v>
      </c>
      <c r="F30" s="43">
        <v>2078</v>
      </c>
      <c r="G30" s="46">
        <v>57.122232916265638</v>
      </c>
      <c r="H30" s="42">
        <v>0.31227431619114338</v>
      </c>
      <c r="I30" s="42">
        <v>0.23520876687221978</v>
      </c>
      <c r="J30" s="43">
        <v>26104</v>
      </c>
      <c r="K30" s="43">
        <v>20944</v>
      </c>
      <c r="L30" s="46">
        <v>24.63712757830405</v>
      </c>
      <c r="M30" s="12"/>
    </row>
    <row r="31" spans="1:13" ht="15" customHeight="1">
      <c r="A31" s="5"/>
      <c r="B31" s="23" t="s">
        <v>65</v>
      </c>
      <c r="C31" s="41">
        <v>8.6675900844698242E-2</v>
      </c>
      <c r="D31" s="42">
        <v>4.0938041955885053E-2</v>
      </c>
      <c r="E31" s="43">
        <v>719</v>
      </c>
      <c r="F31" s="43">
        <v>292</v>
      </c>
      <c r="G31" s="46">
        <v>146.23287671232876</v>
      </c>
      <c r="H31" s="42">
        <v>6.270847247448566E-2</v>
      </c>
      <c r="I31" s="42">
        <v>4.0676382429869179E-2</v>
      </c>
      <c r="J31" s="43">
        <v>5242</v>
      </c>
      <c r="K31" s="43">
        <v>3622</v>
      </c>
      <c r="L31" s="46">
        <v>44.726670347874105</v>
      </c>
      <c r="M31" s="12"/>
    </row>
    <row r="32" spans="1:13" ht="14.15">
      <c r="A32" s="5"/>
      <c r="B32" s="29" t="s">
        <v>68</v>
      </c>
      <c r="C32" s="47">
        <v>10.629913191493467</v>
      </c>
      <c r="D32" s="48">
        <v>12.113314256953508</v>
      </c>
      <c r="E32" s="49">
        <v>88178</v>
      </c>
      <c r="F32" s="49">
        <v>86401</v>
      </c>
      <c r="G32" s="50">
        <v>2.0566891586902929</v>
      </c>
      <c r="H32" s="48">
        <v>10.482973668781792</v>
      </c>
      <c r="I32" s="48">
        <v>10.360202730550974</v>
      </c>
      <c r="J32" s="49">
        <v>876305</v>
      </c>
      <c r="K32" s="49">
        <v>922517</v>
      </c>
      <c r="L32" s="50">
        <v>-5.0093385812944371</v>
      </c>
      <c r="M32" s="12"/>
    </row>
    <row r="33" spans="1:21" ht="15" customHeight="1">
      <c r="A33" s="5"/>
      <c r="B33" s="23" t="s">
        <v>51</v>
      </c>
      <c r="C33" s="41">
        <v>5.8013783758696222</v>
      </c>
      <c r="D33" s="42">
        <v>7.0576062741755266</v>
      </c>
      <c r="E33" s="43">
        <v>48124</v>
      </c>
      <c r="F33" s="43">
        <v>50340</v>
      </c>
      <c r="G33" s="44">
        <v>-4.4020659515295986</v>
      </c>
      <c r="H33" s="42">
        <v>5.7455650982012045</v>
      </c>
      <c r="I33" s="42">
        <v>6.4491157772030325</v>
      </c>
      <c r="J33" s="43">
        <v>480290</v>
      </c>
      <c r="K33" s="43">
        <v>574257</v>
      </c>
      <c r="L33" s="44">
        <v>-16.363231096878227</v>
      </c>
      <c r="M33" s="12"/>
    </row>
    <row r="34" spans="1:21" ht="15" customHeight="1">
      <c r="A34" s="5"/>
      <c r="B34" s="23" t="s">
        <v>52</v>
      </c>
      <c r="C34" s="41">
        <v>4.7981560576087334</v>
      </c>
      <c r="D34" s="42">
        <v>5.0038344364640182</v>
      </c>
      <c r="E34" s="43">
        <v>39802</v>
      </c>
      <c r="F34" s="43">
        <v>35691</v>
      </c>
      <c r="G34" s="44">
        <v>11.518309938079629</v>
      </c>
      <c r="H34" s="42">
        <v>4.7082076203115637</v>
      </c>
      <c r="I34" s="42">
        <v>3.8758909890919466</v>
      </c>
      <c r="J34" s="43">
        <v>393574</v>
      </c>
      <c r="K34" s="43">
        <v>345126</v>
      </c>
      <c r="L34" s="44">
        <v>14.037771712360122</v>
      </c>
      <c r="M34" s="12"/>
    </row>
    <row r="35" spans="1:21" ht="15" customHeight="1">
      <c r="A35" s="5"/>
      <c r="B35" s="23" t="s">
        <v>53</v>
      </c>
      <c r="C35" s="41">
        <v>3.0378758015109815E-2</v>
      </c>
      <c r="D35" s="42">
        <v>3.2526115526593603E-2</v>
      </c>
      <c r="E35" s="43">
        <v>252</v>
      </c>
      <c r="F35" s="43">
        <v>232</v>
      </c>
      <c r="G35" s="44">
        <v>8.6206896551724146</v>
      </c>
      <c r="H35" s="42">
        <v>2.9200950269023175E-2</v>
      </c>
      <c r="I35" s="42">
        <v>1.9653138943200182E-2</v>
      </c>
      <c r="J35" s="43">
        <v>2441</v>
      </c>
      <c r="K35" s="43">
        <v>1750</v>
      </c>
      <c r="L35" s="44">
        <v>39.485714285714288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104</v>
      </c>
      <c r="C36" s="41"/>
      <c r="D36" s="42">
        <v>1.9347430787370334E-2</v>
      </c>
      <c r="E36" s="43"/>
      <c r="F36" s="43">
        <v>138</v>
      </c>
      <c r="G36" s="44"/>
      <c r="H36" s="42"/>
      <c r="I36" s="42">
        <v>1.5542825312793744E-2</v>
      </c>
      <c r="J36" s="43"/>
      <c r="K36" s="43">
        <v>1384</v>
      </c>
      <c r="L36" s="44"/>
      <c r="M36" s="12"/>
      <c r="N36" s="14"/>
      <c r="O36" s="14"/>
      <c r="P36" s="14"/>
      <c r="Q36" s="14"/>
      <c r="R36" s="14"/>
      <c r="S36" s="14"/>
      <c r="T36" s="14"/>
      <c r="U36" s="14"/>
    </row>
    <row r="37" spans="1:21" ht="15" customHeight="1">
      <c r="A37" s="5"/>
      <c r="B37" s="29" t="s">
        <v>66</v>
      </c>
      <c r="C37" s="47">
        <v>8.1988892465224161</v>
      </c>
      <c r="D37" s="48">
        <v>9.8702740745829445</v>
      </c>
      <c r="E37" s="49">
        <v>68012</v>
      </c>
      <c r="F37" s="49">
        <v>70402</v>
      </c>
      <c r="G37" s="50">
        <v>-3.3947899207408878</v>
      </c>
      <c r="H37" s="48">
        <v>9.4105295923099934</v>
      </c>
      <c r="I37" s="48">
        <v>8.5813802792542582</v>
      </c>
      <c r="J37" s="49">
        <v>786656</v>
      </c>
      <c r="K37" s="49">
        <v>764123</v>
      </c>
      <c r="L37" s="50">
        <v>2.9488707969790204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3.9053581137202289</v>
      </c>
      <c r="D38" s="42">
        <v>4.57987334442773</v>
      </c>
      <c r="E38" s="43">
        <v>32396</v>
      </c>
      <c r="F38" s="43">
        <v>32667</v>
      </c>
      <c r="G38" s="44">
        <v>-0.82958337159824891</v>
      </c>
      <c r="H38" s="42">
        <v>4.7926044675659512</v>
      </c>
      <c r="I38" s="42">
        <v>4.1803349568697827</v>
      </c>
      <c r="J38" s="43">
        <v>400629</v>
      </c>
      <c r="K38" s="43">
        <v>372235</v>
      </c>
      <c r="L38" s="44">
        <v>7.6279769500449985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54</v>
      </c>
      <c r="C39" s="41">
        <v>4.2935311328021868</v>
      </c>
      <c r="D39" s="42">
        <v>5.2904007301552136</v>
      </c>
      <c r="E39" s="43">
        <v>35616</v>
      </c>
      <c r="F39" s="43">
        <v>37735</v>
      </c>
      <c r="G39" s="44">
        <v>-5.6154763482178351</v>
      </c>
      <c r="H39" s="42">
        <v>4.6179251247440432</v>
      </c>
      <c r="I39" s="42">
        <v>4.4010453223844763</v>
      </c>
      <c r="J39" s="43">
        <v>386027</v>
      </c>
      <c r="K39" s="43">
        <v>391888</v>
      </c>
      <c r="L39" s="44">
        <v>-1.4955803699016046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7.4388175430094501</v>
      </c>
      <c r="D40" s="48">
        <v>6.4693322192204112</v>
      </c>
      <c r="E40" s="49">
        <v>61707</v>
      </c>
      <c r="F40" s="49">
        <v>46144</v>
      </c>
      <c r="G40" s="50">
        <v>33.727028432732311</v>
      </c>
      <c r="H40" s="48">
        <v>7.2602342990462017</v>
      </c>
      <c r="I40" s="48">
        <v>6.3772189797662513</v>
      </c>
      <c r="J40" s="49">
        <v>606906</v>
      </c>
      <c r="K40" s="49">
        <v>567855</v>
      </c>
      <c r="L40" s="50">
        <v>6.8769316110626839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59</v>
      </c>
      <c r="C41" s="41">
        <v>7.1019990910482722</v>
      </c>
      <c r="D41" s="42">
        <v>6.1618763082298083</v>
      </c>
      <c r="E41" s="43">
        <v>58913</v>
      </c>
      <c r="F41" s="43">
        <v>43951</v>
      </c>
      <c r="G41" s="44">
        <v>34.042456371868674</v>
      </c>
      <c r="H41" s="42">
        <v>6.9746846542606296</v>
      </c>
      <c r="I41" s="42">
        <v>6.0462151985023187</v>
      </c>
      <c r="J41" s="43">
        <v>583036</v>
      </c>
      <c r="K41" s="43">
        <v>538381</v>
      </c>
      <c r="L41" s="44">
        <v>8.294312020669377</v>
      </c>
      <c r="M41" s="12"/>
    </row>
    <row r="42" spans="1:21" ht="15" customHeight="1">
      <c r="A42" s="5"/>
      <c r="B42" s="56" t="s">
        <v>60</v>
      </c>
      <c r="C42" s="51">
        <v>0.33681845196117788</v>
      </c>
      <c r="D42" s="52">
        <v>0.30745591099060249</v>
      </c>
      <c r="E42" s="53">
        <v>2794</v>
      </c>
      <c r="F42" s="53">
        <v>2193</v>
      </c>
      <c r="G42" s="54">
        <v>27.405380756953946</v>
      </c>
      <c r="H42" s="52">
        <v>0.28554964478557282</v>
      </c>
      <c r="I42" s="52">
        <v>0.33100378126393265</v>
      </c>
      <c r="J42" s="53">
        <v>23870</v>
      </c>
      <c r="K42" s="53">
        <v>29474</v>
      </c>
      <c r="L42" s="54">
        <v>-19.013367713917351</v>
      </c>
      <c r="M42" s="12"/>
    </row>
    <row r="43" spans="1:21" ht="15" customHeight="1">
      <c r="A43" s="5"/>
      <c r="B43" s="29" t="s">
        <v>39</v>
      </c>
      <c r="C43" s="47">
        <v>6.9826225700720919</v>
      </c>
      <c r="D43" s="48">
        <v>7.1120033984182776</v>
      </c>
      <c r="E43" s="49">
        <v>57922.73952684192</v>
      </c>
      <c r="F43" s="49">
        <v>50728</v>
      </c>
      <c r="G43" s="50">
        <v>14.182974938578145</v>
      </c>
      <c r="H43" s="48">
        <v>6.7024344157165228</v>
      </c>
      <c r="I43" s="48">
        <v>6.8103966228046042</v>
      </c>
      <c r="J43" s="49">
        <v>560277.73952684191</v>
      </c>
      <c r="K43" s="49">
        <v>606427</v>
      </c>
      <c r="L43" s="50">
        <v>-7.6100273360450794</v>
      </c>
      <c r="M43" s="12"/>
    </row>
    <row r="44" spans="1:21" ht="15" customHeight="1">
      <c r="A44" s="5"/>
      <c r="B44" s="23" t="s">
        <v>40</v>
      </c>
      <c r="C44" s="41">
        <v>5.4815579898214999</v>
      </c>
      <c r="D44" s="42">
        <v>5.6626284746513607</v>
      </c>
      <c r="E44" s="43">
        <v>45471.003546226595</v>
      </c>
      <c r="F44" s="43">
        <v>40390</v>
      </c>
      <c r="G44" s="45">
        <v>12.579855276619448</v>
      </c>
      <c r="H44" s="42">
        <v>5.4046999718544777</v>
      </c>
      <c r="I44" s="42">
        <v>5.5543027459365737</v>
      </c>
      <c r="J44" s="43">
        <v>451796.0035462266</v>
      </c>
      <c r="K44" s="43">
        <v>494579</v>
      </c>
      <c r="L44" s="45">
        <v>-8.6503867842697346</v>
      </c>
      <c r="M44" s="12"/>
    </row>
    <row r="45" spans="1:21" ht="15" customHeight="1">
      <c r="A45" s="5"/>
      <c r="B45" s="23" t="s">
        <v>56</v>
      </c>
      <c r="C45" s="41">
        <v>1.5010645802505918</v>
      </c>
      <c r="D45" s="42">
        <v>1.4493749237669167</v>
      </c>
      <c r="E45" s="43">
        <v>12451.735980615325</v>
      </c>
      <c r="F45" s="43">
        <v>10338</v>
      </c>
      <c r="G45" s="44">
        <v>20.446275687902158</v>
      </c>
      <c r="H45" s="42">
        <v>1.2977344438620444</v>
      </c>
      <c r="I45" s="42">
        <v>1.256093876868031</v>
      </c>
      <c r="J45" s="43">
        <v>108481.73598061533</v>
      </c>
      <c r="K45" s="43">
        <v>111848</v>
      </c>
      <c r="L45" s="44">
        <v>-3.009677436686105</v>
      </c>
      <c r="M45" s="12"/>
    </row>
    <row r="46" spans="1:21" ht="15" customHeight="1">
      <c r="A46" s="5"/>
      <c r="B46" s="29" t="s">
        <v>97</v>
      </c>
      <c r="C46" s="47">
        <v>6.1867787305295669</v>
      </c>
      <c r="D46" s="48">
        <v>6.4945679985082858</v>
      </c>
      <c r="E46" s="49">
        <v>51321</v>
      </c>
      <c r="F46" s="49">
        <v>46324</v>
      </c>
      <c r="G46" s="50">
        <v>10.787065020291857</v>
      </c>
      <c r="H46" s="48">
        <v>5.8227843255615257</v>
      </c>
      <c r="I46" s="48">
        <v>5.5726307017967462</v>
      </c>
      <c r="J46" s="49">
        <v>486745</v>
      </c>
      <c r="K46" s="49">
        <v>496211</v>
      </c>
      <c r="L46" s="50">
        <v>-1.9076562188262653</v>
      </c>
      <c r="M46" s="12"/>
    </row>
    <row r="47" spans="1:21" ht="15" customHeight="1">
      <c r="A47" s="5"/>
      <c r="B47" s="23" t="s">
        <v>57</v>
      </c>
      <c r="C47" s="41">
        <v>5.9148165159181074</v>
      </c>
      <c r="D47" s="42">
        <v>5.9763933304639316</v>
      </c>
      <c r="E47" s="43">
        <v>49065</v>
      </c>
      <c r="F47" s="43">
        <v>42628</v>
      </c>
      <c r="G47" s="44">
        <v>15.100403490663414</v>
      </c>
      <c r="H47" s="42">
        <v>5.6179948672840139</v>
      </c>
      <c r="I47" s="42">
        <v>5.2292622885462627</v>
      </c>
      <c r="J47" s="43">
        <v>469626</v>
      </c>
      <c r="K47" s="43">
        <v>465636</v>
      </c>
      <c r="L47" s="44">
        <v>0.856892508311213</v>
      </c>
      <c r="M47" s="12"/>
    </row>
    <row r="48" spans="1:21" ht="14.15">
      <c r="A48" s="5"/>
      <c r="B48" s="23" t="s">
        <v>58</v>
      </c>
      <c r="C48" s="41">
        <v>0.27196221461145931</v>
      </c>
      <c r="D48" s="42">
        <v>0.5181746680443533</v>
      </c>
      <c r="E48" s="43">
        <v>2256</v>
      </c>
      <c r="F48" s="43">
        <v>3696</v>
      </c>
      <c r="G48" s="44">
        <v>-38.961038961038966</v>
      </c>
      <c r="H48" s="42">
        <v>0.20478945827751238</v>
      </c>
      <c r="I48" s="42">
        <v>0.34336841325048317</v>
      </c>
      <c r="J48" s="43">
        <v>17119</v>
      </c>
      <c r="K48" s="43">
        <v>30575</v>
      </c>
      <c r="L48" s="44">
        <v>-44.009811937857727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67</v>
      </c>
      <c r="C49" s="47">
        <v>4.039772062874385</v>
      </c>
      <c r="D49" s="48">
        <v>3.421551075114297</v>
      </c>
      <c r="E49" s="49">
        <v>33511</v>
      </c>
      <c r="F49" s="49">
        <v>24405</v>
      </c>
      <c r="G49" s="50">
        <v>37.312026224134399</v>
      </c>
      <c r="H49" s="48">
        <v>4.1637971140465186</v>
      </c>
      <c r="I49" s="48">
        <v>4.0499167268427065</v>
      </c>
      <c r="J49" s="49">
        <v>348065</v>
      </c>
      <c r="K49" s="49">
        <v>360622</v>
      </c>
      <c r="L49" s="50">
        <v>-3.4820393653188106</v>
      </c>
      <c r="M49" s="12"/>
    </row>
    <row r="50" spans="1:13" ht="15" customHeight="1">
      <c r="A50" s="5"/>
      <c r="B50" s="29" t="s">
        <v>70</v>
      </c>
      <c r="C50" s="47">
        <v>2.3761734096659906</v>
      </c>
      <c r="D50" s="48">
        <v>2.3110365876740042</v>
      </c>
      <c r="E50" s="49">
        <v>19711</v>
      </c>
      <c r="F50" s="49">
        <v>16484</v>
      </c>
      <c r="G50" s="50">
        <v>19.576559087600099</v>
      </c>
      <c r="H50" s="48">
        <v>1.9891457639421974</v>
      </c>
      <c r="I50" s="48">
        <v>2.2188393866873004</v>
      </c>
      <c r="J50" s="49">
        <v>166279</v>
      </c>
      <c r="K50" s="49">
        <v>197575</v>
      </c>
      <c r="L50" s="50">
        <v>-15.840060736429203</v>
      </c>
      <c r="M50" s="12"/>
    </row>
    <row r="51" spans="1:13" ht="15" customHeight="1">
      <c r="A51" s="1"/>
      <c r="B51" s="29" t="s">
        <v>73</v>
      </c>
      <c r="C51" s="47">
        <v>1.4545638659139486</v>
      </c>
      <c r="D51" s="48">
        <v>1.8214624694892421</v>
      </c>
      <c r="E51" s="49">
        <v>12066</v>
      </c>
      <c r="F51" s="49">
        <v>12992</v>
      </c>
      <c r="G51" s="50">
        <v>-7.1274630541871931</v>
      </c>
      <c r="H51" s="48">
        <v>1.6788572559217458</v>
      </c>
      <c r="I51" s="48">
        <v>1.783876115596394</v>
      </c>
      <c r="J51" s="49">
        <v>140341</v>
      </c>
      <c r="K51" s="49">
        <v>158844</v>
      </c>
      <c r="L51" s="50">
        <v>-11.648535670217321</v>
      </c>
      <c r="M51" s="1"/>
    </row>
    <row r="52" spans="1:13" ht="15" customHeight="1">
      <c r="A52" s="1"/>
      <c r="B52" s="29" t="s">
        <v>71</v>
      </c>
      <c r="C52" s="47">
        <v>1.1340197486037225</v>
      </c>
      <c r="D52" s="48">
        <v>1.1555182938370021</v>
      </c>
      <c r="E52" s="49">
        <v>9407</v>
      </c>
      <c r="F52" s="49">
        <v>8242</v>
      </c>
      <c r="G52" s="50">
        <v>14.134918709051201</v>
      </c>
      <c r="H52" s="48">
        <v>1.1553216608486077</v>
      </c>
      <c r="I52" s="48">
        <v>1.2830804442283223</v>
      </c>
      <c r="J52" s="49">
        <v>96577</v>
      </c>
      <c r="K52" s="49">
        <v>114251</v>
      </c>
      <c r="L52" s="50">
        <v>-15.469448845086694</v>
      </c>
      <c r="M52" s="1"/>
    </row>
    <row r="53" spans="1:13" ht="15" customHeight="1">
      <c r="A53" s="1"/>
      <c r="B53" s="29" t="s">
        <v>75</v>
      </c>
      <c r="C53" s="47">
        <v>0.53934350539524334</v>
      </c>
      <c r="D53" s="48">
        <v>0.54018587553433262</v>
      </c>
      <c r="E53" s="49">
        <v>4474</v>
      </c>
      <c r="F53" s="49">
        <v>3853</v>
      </c>
      <c r="G53" s="50">
        <v>16.117311186088763</v>
      </c>
      <c r="H53" s="48">
        <v>0.64266015991497871</v>
      </c>
      <c r="I53" s="48">
        <v>0.72731213564484198</v>
      </c>
      <c r="J53" s="49">
        <v>53722</v>
      </c>
      <c r="K53" s="49">
        <v>64763</v>
      </c>
      <c r="L53" s="50">
        <v>-17.048314624090917</v>
      </c>
      <c r="M53" s="1"/>
    </row>
    <row r="54" spans="1:13" ht="14.15">
      <c r="A54" s="1"/>
      <c r="B54" s="57" t="s">
        <v>74</v>
      </c>
      <c r="C54" s="41">
        <v>0.44495236441972352</v>
      </c>
      <c r="D54" s="42">
        <v>0.40853922691592143</v>
      </c>
      <c r="E54" s="43">
        <v>3691</v>
      </c>
      <c r="F54" s="43">
        <v>2914</v>
      </c>
      <c r="G54" s="44">
        <v>26.664378860672617</v>
      </c>
      <c r="H54" s="42">
        <v>0.51017325937035285</v>
      </c>
      <c r="I54" s="42">
        <v>0.54314537819939068</v>
      </c>
      <c r="J54" s="43">
        <v>42647</v>
      </c>
      <c r="K54" s="43">
        <v>48364</v>
      </c>
      <c r="L54" s="44">
        <v>-11.820775783640725</v>
      </c>
      <c r="M54" s="1"/>
    </row>
    <row r="55" spans="1:13" ht="15" customHeight="1">
      <c r="A55" s="5"/>
      <c r="B55" s="23" t="s">
        <v>61</v>
      </c>
      <c r="C55" s="41">
        <v>9.4391140975519788E-2</v>
      </c>
      <c r="D55" s="42">
        <v>0.13164664861841119</v>
      </c>
      <c r="E55" s="43">
        <v>783</v>
      </c>
      <c r="F55" s="43">
        <v>939</v>
      </c>
      <c r="G55" s="44">
        <v>-16.613418530351439</v>
      </c>
      <c r="H55" s="42">
        <v>0.13248690054462584</v>
      </c>
      <c r="I55" s="42">
        <v>0.1841667574454513</v>
      </c>
      <c r="J55" s="43">
        <v>11075</v>
      </c>
      <c r="K55" s="43">
        <v>16399</v>
      </c>
      <c r="L55" s="44">
        <v>-32.465394231355575</v>
      </c>
    </row>
    <row r="56" spans="1:13" ht="15" customHeight="1">
      <c r="A56" s="5"/>
      <c r="B56" s="29" t="s">
        <v>80</v>
      </c>
      <c r="C56" s="47">
        <v>0.46291440784929239</v>
      </c>
      <c r="D56" s="48">
        <v>0.78665531991257209</v>
      </c>
      <c r="E56" s="49">
        <v>3840</v>
      </c>
      <c r="F56" s="49">
        <v>5611</v>
      </c>
      <c r="G56" s="50">
        <v>-31.563001247549455</v>
      </c>
      <c r="H56" s="48">
        <v>0.55912462704787969</v>
      </c>
      <c r="I56" s="48">
        <v>0.65087827070345883</v>
      </c>
      <c r="J56" s="49">
        <v>46739</v>
      </c>
      <c r="K56" s="49">
        <v>57957</v>
      </c>
      <c r="L56" s="50">
        <v>-19.355729247545593</v>
      </c>
      <c r="M56" s="1"/>
    </row>
    <row r="57" spans="1:13" ht="15" customHeight="1">
      <c r="A57" s="5"/>
      <c r="B57" s="28" t="s">
        <v>72</v>
      </c>
      <c r="C57" s="47">
        <v>0.35851756482911346</v>
      </c>
      <c r="D57" s="48">
        <v>0.42858765157239931</v>
      </c>
      <c r="E57" s="49">
        <v>2974</v>
      </c>
      <c r="F57" s="49">
        <v>3057</v>
      </c>
      <c r="G57" s="50">
        <v>-2.7150801439319592</v>
      </c>
      <c r="H57" s="48">
        <v>0.44724945829904522</v>
      </c>
      <c r="I57" s="48">
        <v>0.39780199294059249</v>
      </c>
      <c r="J57" s="49">
        <v>37387</v>
      </c>
      <c r="K57" s="49">
        <v>35422</v>
      </c>
      <c r="L57" s="50">
        <v>5.5473999209530795</v>
      </c>
      <c r="M57" s="1"/>
    </row>
    <row r="58" spans="1:13" ht="15" customHeight="1">
      <c r="A58" s="5"/>
      <c r="B58" s="96" t="s">
        <v>105</v>
      </c>
      <c r="C58" s="97">
        <v>3.2548669301903379E-3</v>
      </c>
      <c r="D58" s="97"/>
      <c r="E58" s="98">
        <v>27</v>
      </c>
      <c r="F58" s="98"/>
      <c r="G58" s="99"/>
      <c r="H58" s="97">
        <v>8.6729573719958215E-3</v>
      </c>
      <c r="I58" s="97"/>
      <c r="J58" s="98">
        <v>725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2" spans="1:16" ht="15" customHeight="1">
      <c r="A72" s="1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"/>
    </row>
    <row r="75" spans="1:16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  <c r="B77" s="20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8"/>
  <sheetViews>
    <sheetView showGridLines="0" view="pageLayout" topLeftCell="A35" zoomScale="80" zoomScaleNormal="100" zoomScaleSheetLayoutView="110" zoomScalePageLayoutView="80" workbookViewId="0">
      <selection activeCell="J50" sqref="J50"/>
    </sheetView>
  </sheetViews>
  <sheetFormatPr defaultColWidth="9.23046875" defaultRowHeight="15" customHeight="1"/>
  <cols>
    <col min="1" max="1" width="10.53515625" style="3" customWidth="1"/>
    <col min="2" max="2" width="26.4609375" style="5" bestFit="1" customWidth="1"/>
    <col min="3" max="4" width="5.53515625" style="5" customWidth="1"/>
    <col min="5" max="6" width="11.53515625" style="5" customWidth="1"/>
    <col min="7" max="7" width="10.53515625" style="5" customWidth="1"/>
    <col min="8" max="9" width="5.53515625" style="5" customWidth="1"/>
    <col min="10" max="11" width="11.53515625" style="5" customWidth="1"/>
    <col min="12" max="13" width="10.53515625" style="5" customWidth="1"/>
    <col min="14" max="16" width="9.23046875" style="5" customWidth="1"/>
    <col min="17" max="16384" width="9.2304687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5" customHeight="1">
      <c r="A2" s="2"/>
      <c r="B2" s="6"/>
    </row>
    <row r="3" spans="1:13" ht="2.9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15 December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9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149999999999999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7.600000000000001">
      <c r="A9" s="7"/>
      <c r="C9" s="109" t="s">
        <v>36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NOVEMBER</v>
      </c>
      <c r="D12" s="102"/>
      <c r="E12" s="102"/>
      <c r="F12" s="102"/>
      <c r="G12" s="102"/>
      <c r="H12" s="124" t="str">
        <f>Market!F12</f>
        <v>JANUARY-NOVEMBER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 ht="14.15">
      <c r="A15" s="5"/>
      <c r="B15" s="55" t="s">
        <v>43</v>
      </c>
      <c r="C15" s="47">
        <v>25.079585661768327</v>
      </c>
      <c r="D15" s="48">
        <v>21.531145332540166</v>
      </c>
      <c r="E15" s="49">
        <v>254465</v>
      </c>
      <c r="F15" s="49">
        <v>186039</v>
      </c>
      <c r="G15" s="50">
        <v>36.780460011072947</v>
      </c>
      <c r="H15" s="48">
        <v>24.681508594204754</v>
      </c>
      <c r="I15" s="48">
        <v>25.252570792113556</v>
      </c>
      <c r="J15" s="49">
        <v>2516555</v>
      </c>
      <c r="K15" s="49">
        <v>2733387</v>
      </c>
      <c r="L15" s="50">
        <v>-7.9327222965500308</v>
      </c>
      <c r="M15" s="12"/>
    </row>
    <row r="16" spans="1:13" ht="15" customHeight="1">
      <c r="A16" s="5"/>
      <c r="B16" s="23" t="s">
        <v>44</v>
      </c>
      <c r="C16" s="41">
        <v>11.094980436218128</v>
      </c>
      <c r="D16" s="42">
        <v>9.0242880587376124</v>
      </c>
      <c r="E16" s="43">
        <v>112573</v>
      </c>
      <c r="F16" s="43">
        <v>77974</v>
      </c>
      <c r="G16" s="44">
        <v>44.37248313540411</v>
      </c>
      <c r="H16" s="42">
        <v>10.556118678535894</v>
      </c>
      <c r="I16" s="42">
        <v>10.993844991492669</v>
      </c>
      <c r="J16" s="43">
        <v>1076314</v>
      </c>
      <c r="K16" s="43">
        <v>1189995</v>
      </c>
      <c r="L16" s="44">
        <v>-9.5530653490140711</v>
      </c>
      <c r="M16" s="12"/>
    </row>
    <row r="17" spans="1:13" ht="15" customHeight="1">
      <c r="A17" s="5"/>
      <c r="B17" s="23" t="s">
        <v>46</v>
      </c>
      <c r="C17" s="41">
        <v>5.9392093669613555</v>
      </c>
      <c r="D17" s="42">
        <v>4.3710635776335982</v>
      </c>
      <c r="E17" s="43">
        <v>60261</v>
      </c>
      <c r="F17" s="43">
        <v>37768</v>
      </c>
      <c r="G17" s="44">
        <v>59.555708536327046</v>
      </c>
      <c r="H17" s="42">
        <v>5.4283714924753204</v>
      </c>
      <c r="I17" s="42">
        <v>5.0991237868726103</v>
      </c>
      <c r="J17" s="43">
        <v>553483</v>
      </c>
      <c r="K17" s="43">
        <v>551939</v>
      </c>
      <c r="L17" s="44">
        <v>0.27974105834159207</v>
      </c>
      <c r="M17" s="12"/>
    </row>
    <row r="18" spans="1:13" ht="15" customHeight="1">
      <c r="A18" s="5"/>
      <c r="B18" s="23" t="s">
        <v>45</v>
      </c>
      <c r="C18" s="41">
        <v>4.4678355656741866</v>
      </c>
      <c r="D18" s="42">
        <v>4.5464014647368307</v>
      </c>
      <c r="E18" s="43">
        <v>45332</v>
      </c>
      <c r="F18" s="43">
        <v>39283</v>
      </c>
      <c r="G18" s="44">
        <v>15.398518443092431</v>
      </c>
      <c r="H18" s="42">
        <v>4.8171975306280874</v>
      </c>
      <c r="I18" s="42">
        <v>5.0195889892207202</v>
      </c>
      <c r="J18" s="43">
        <v>491167</v>
      </c>
      <c r="K18" s="43">
        <v>543330</v>
      </c>
      <c r="L18" s="44">
        <v>-9.6006110466935386</v>
      </c>
      <c r="M18" s="12"/>
    </row>
    <row r="19" spans="1:13" ht="15" customHeight="1">
      <c r="A19" s="5"/>
      <c r="B19" s="23" t="s">
        <v>62</v>
      </c>
      <c r="C19" s="41">
        <v>2.6862008811093698</v>
      </c>
      <c r="D19" s="42">
        <v>2.6470812896535603</v>
      </c>
      <c r="E19" s="43">
        <v>27255</v>
      </c>
      <c r="F19" s="43">
        <v>22872</v>
      </c>
      <c r="G19" s="44">
        <v>19.163168940188875</v>
      </c>
      <c r="H19" s="42">
        <v>3.0786726120684205</v>
      </c>
      <c r="I19" s="42">
        <v>3.4771091018055573</v>
      </c>
      <c r="J19" s="43">
        <v>313905</v>
      </c>
      <c r="K19" s="43">
        <v>376369</v>
      </c>
      <c r="L19" s="44">
        <v>-16.596478455983359</v>
      </c>
      <c r="M19" s="12"/>
    </row>
    <row r="20" spans="1:13" ht="15" customHeight="1">
      <c r="A20" s="5"/>
      <c r="B20" s="23" t="s">
        <v>47</v>
      </c>
      <c r="C20" s="41">
        <v>0.84572701378827753</v>
      </c>
      <c r="D20" s="42">
        <v>0.87796251588457097</v>
      </c>
      <c r="E20" s="43">
        <v>8581</v>
      </c>
      <c r="F20" s="43">
        <v>7586</v>
      </c>
      <c r="G20" s="45">
        <v>13.116266807276562</v>
      </c>
      <c r="H20" s="42">
        <v>0.74185118547603668</v>
      </c>
      <c r="I20" s="42">
        <v>0.61681272682406896</v>
      </c>
      <c r="J20" s="43">
        <v>75640</v>
      </c>
      <c r="K20" s="43">
        <v>66765</v>
      </c>
      <c r="L20" s="45">
        <v>13.292892982850296</v>
      </c>
      <c r="M20" s="12"/>
    </row>
    <row r="21" spans="1:13" ht="15" customHeight="1">
      <c r="A21" s="5"/>
      <c r="B21" s="23" t="s">
        <v>63</v>
      </c>
      <c r="C21" s="41">
        <v>4.5632398017011126E-2</v>
      </c>
      <c r="D21" s="42">
        <v>6.4348425893991756E-2</v>
      </c>
      <c r="E21" s="43">
        <v>463</v>
      </c>
      <c r="F21" s="43">
        <v>556</v>
      </c>
      <c r="G21" s="44">
        <v>-16.726618705035971</v>
      </c>
      <c r="H21" s="42">
        <v>5.9297095020995741E-2</v>
      </c>
      <c r="I21" s="42">
        <v>4.609119589792976E-2</v>
      </c>
      <c r="J21" s="43">
        <v>6046</v>
      </c>
      <c r="K21" s="43">
        <v>4989</v>
      </c>
      <c r="L21" s="44">
        <v>21.186610543195027</v>
      </c>
      <c r="M21" s="12"/>
    </row>
    <row r="22" spans="1:13" ht="15" customHeight="1">
      <c r="A22" s="5"/>
      <c r="B22" s="28" t="s">
        <v>95</v>
      </c>
      <c r="C22" s="47">
        <v>16.284852606368823</v>
      </c>
      <c r="D22" s="48">
        <v>19.858201993875326</v>
      </c>
      <c r="E22" s="49">
        <v>165231</v>
      </c>
      <c r="F22" s="49">
        <v>171584</v>
      </c>
      <c r="G22" s="50">
        <v>-3.7025596792241702</v>
      </c>
      <c r="H22" s="48">
        <v>18.569013786133247</v>
      </c>
      <c r="I22" s="48">
        <v>20.322965416451833</v>
      </c>
      <c r="J22" s="49">
        <v>1893318</v>
      </c>
      <c r="K22" s="49">
        <v>2199797</v>
      </c>
      <c r="L22" s="50">
        <v>-13.932149193766517</v>
      </c>
      <c r="M22" s="12"/>
    </row>
    <row r="23" spans="1:13" ht="15" customHeight="1">
      <c r="A23" s="5"/>
      <c r="B23" s="24" t="s">
        <v>48</v>
      </c>
      <c r="C23" s="41">
        <v>4.8953805820841092</v>
      </c>
      <c r="D23" s="42">
        <v>6.0948143964557442</v>
      </c>
      <c r="E23" s="43">
        <v>49670</v>
      </c>
      <c r="F23" s="43">
        <v>52662</v>
      </c>
      <c r="G23" s="44">
        <v>-5.6815160837036194</v>
      </c>
      <c r="H23" s="42">
        <v>5.6285261592282945</v>
      </c>
      <c r="I23" s="42">
        <v>6.1333902675238701</v>
      </c>
      <c r="J23" s="43">
        <v>573891</v>
      </c>
      <c r="K23" s="43">
        <v>663890</v>
      </c>
      <c r="L23" s="44">
        <v>-13.556312039645121</v>
      </c>
      <c r="M23" s="12"/>
    </row>
    <row r="24" spans="1:13" ht="15" customHeight="1">
      <c r="A24" s="5"/>
      <c r="B24" s="23" t="s">
        <v>77</v>
      </c>
      <c r="C24" s="41">
        <v>3.2081645525955271</v>
      </c>
      <c r="D24" s="42">
        <v>4.0023332091115522</v>
      </c>
      <c r="E24" s="43">
        <v>32551</v>
      </c>
      <c r="F24" s="43">
        <v>34582</v>
      </c>
      <c r="G24" s="44">
        <v>-5.8729975131571344</v>
      </c>
      <c r="H24" s="42">
        <v>3.8734164924581567</v>
      </c>
      <c r="I24" s="42">
        <v>4.1643566407213912</v>
      </c>
      <c r="J24" s="43">
        <v>394938</v>
      </c>
      <c r="K24" s="43">
        <v>450758</v>
      </c>
      <c r="L24" s="44">
        <v>-12.383584983516654</v>
      </c>
      <c r="M24" s="12"/>
    </row>
    <row r="25" spans="1:13" s="13" customFormat="1" ht="15" customHeight="1">
      <c r="A25" s="5"/>
      <c r="B25" s="23" t="s">
        <v>64</v>
      </c>
      <c r="C25" s="41">
        <v>3.2376334230212001</v>
      </c>
      <c r="D25" s="42">
        <v>3.7910018679561044</v>
      </c>
      <c r="E25" s="43">
        <v>32850</v>
      </c>
      <c r="F25" s="43">
        <v>32756</v>
      </c>
      <c r="G25" s="44">
        <v>0.2869703260471364</v>
      </c>
      <c r="H25" s="42">
        <v>3.5718016126730623</v>
      </c>
      <c r="I25" s="42">
        <v>4.0968874076801844</v>
      </c>
      <c r="J25" s="43">
        <v>364185</v>
      </c>
      <c r="K25" s="43">
        <v>443455</v>
      </c>
      <c r="L25" s="44">
        <v>-17.875545433020264</v>
      </c>
      <c r="M25" s="12"/>
    </row>
    <row r="26" spans="1:13" ht="15" customHeight="1">
      <c r="A26" s="5"/>
      <c r="B26" s="23" t="s">
        <v>49</v>
      </c>
      <c r="C26" s="41">
        <v>2.8556222465332191</v>
      </c>
      <c r="D26" s="42">
        <v>3.8725947461130539</v>
      </c>
      <c r="E26" s="43">
        <v>28974</v>
      </c>
      <c r="F26" s="43">
        <v>33461</v>
      </c>
      <c r="G26" s="44">
        <v>-13.409641074683961</v>
      </c>
      <c r="H26" s="42">
        <v>3.4374661329339653</v>
      </c>
      <c r="I26" s="42">
        <v>3.8292092537522202</v>
      </c>
      <c r="J26" s="43">
        <v>350488</v>
      </c>
      <c r="K26" s="43">
        <v>414481</v>
      </c>
      <c r="L26" s="44">
        <v>-15.439308436333633</v>
      </c>
      <c r="M26" s="12"/>
    </row>
    <row r="27" spans="1:13" ht="15" customHeight="1">
      <c r="A27" s="5"/>
      <c r="B27" s="23" t="s">
        <v>50</v>
      </c>
      <c r="C27" s="41">
        <v>0.85893379852754215</v>
      </c>
      <c r="D27" s="42">
        <v>1.0037660031989037</v>
      </c>
      <c r="E27" s="43">
        <v>8715</v>
      </c>
      <c r="F27" s="43">
        <v>8673</v>
      </c>
      <c r="G27" s="44">
        <v>0.48426150121065376</v>
      </c>
      <c r="H27" s="42">
        <v>0.89574313353664603</v>
      </c>
      <c r="I27" s="42">
        <v>1.1028905341950204</v>
      </c>
      <c r="J27" s="43">
        <v>91331</v>
      </c>
      <c r="K27" s="43">
        <v>119379</v>
      </c>
      <c r="L27" s="44">
        <v>-23.494919541962993</v>
      </c>
      <c r="M27" s="12"/>
    </row>
    <row r="28" spans="1:13" ht="15" customHeight="1">
      <c r="A28" s="5"/>
      <c r="B28" s="23" t="s">
        <v>38</v>
      </c>
      <c r="C28" s="41">
        <v>0.44587682209278257</v>
      </c>
      <c r="D28" s="42">
        <v>0.40287206931112468</v>
      </c>
      <c r="E28" s="43">
        <v>4524</v>
      </c>
      <c r="F28" s="43">
        <v>3481</v>
      </c>
      <c r="G28" s="44">
        <v>29.962654409652401</v>
      </c>
      <c r="H28" s="42">
        <v>0.44087380340453203</v>
      </c>
      <c r="I28" s="42">
        <v>0.35075132159967953</v>
      </c>
      <c r="J28" s="43">
        <v>44952</v>
      </c>
      <c r="K28" s="43">
        <v>37966</v>
      </c>
      <c r="L28" s="44">
        <v>18.400674287520413</v>
      </c>
      <c r="M28" s="12"/>
    </row>
    <row r="29" spans="1:13" ht="15" customHeight="1">
      <c r="A29" s="5"/>
      <c r="B29" s="23" t="s">
        <v>78</v>
      </c>
      <c r="C29" s="41">
        <v>0.35786444319604188</v>
      </c>
      <c r="D29" s="42">
        <v>0.3720866713114811</v>
      </c>
      <c r="E29" s="43">
        <v>3631</v>
      </c>
      <c r="F29" s="43">
        <v>3215</v>
      </c>
      <c r="G29" s="44">
        <v>12.939346811819597</v>
      </c>
      <c r="H29" s="42">
        <v>0.37762422255927869</v>
      </c>
      <c r="I29" s="42">
        <v>0.38382538079282214</v>
      </c>
      <c r="J29" s="43">
        <v>38503</v>
      </c>
      <c r="K29" s="43">
        <v>41546</v>
      </c>
      <c r="L29" s="44">
        <v>-7.3244114956915229</v>
      </c>
      <c r="M29" s="12"/>
    </row>
    <row r="30" spans="1:13" ht="15" customHeight="1">
      <c r="A30" s="5"/>
      <c r="B30" s="23" t="s">
        <v>76</v>
      </c>
      <c r="C30" s="41">
        <v>0.34515044893212304</v>
      </c>
      <c r="D30" s="42">
        <v>0.27232346426000464</v>
      </c>
      <c r="E30" s="43">
        <v>3502</v>
      </c>
      <c r="F30" s="43">
        <v>2353</v>
      </c>
      <c r="G30" s="46">
        <v>48.831279218019553</v>
      </c>
      <c r="H30" s="42">
        <v>0.28191129660659964</v>
      </c>
      <c r="I30" s="42">
        <v>0.21887082020802845</v>
      </c>
      <c r="J30" s="43">
        <v>28744</v>
      </c>
      <c r="K30" s="43">
        <v>23691</v>
      </c>
      <c r="L30" s="46">
        <v>21.328774640158709</v>
      </c>
      <c r="M30" s="12"/>
    </row>
    <row r="31" spans="1:13" ht="15" customHeight="1">
      <c r="A31" s="5"/>
      <c r="B31" s="23" t="s">
        <v>65</v>
      </c>
      <c r="C31" s="41">
        <v>8.0226289386278737E-2</v>
      </c>
      <c r="D31" s="42">
        <v>4.6409566157357363E-2</v>
      </c>
      <c r="E31" s="43">
        <v>814</v>
      </c>
      <c r="F31" s="43">
        <v>401</v>
      </c>
      <c r="G31" s="46">
        <v>102.99251870324188</v>
      </c>
      <c r="H31" s="42">
        <v>6.165093273271241E-2</v>
      </c>
      <c r="I31" s="42">
        <v>4.2783789978615497E-2</v>
      </c>
      <c r="J31" s="43">
        <v>6286</v>
      </c>
      <c r="K31" s="43">
        <v>4631</v>
      </c>
      <c r="L31" s="46">
        <v>35.737421723169945</v>
      </c>
      <c r="M31" s="12"/>
    </row>
    <row r="32" spans="1:13" ht="14.15">
      <c r="A32" s="5"/>
      <c r="B32" s="29" t="s">
        <v>66</v>
      </c>
      <c r="C32" s="47">
        <v>8.2484255344312718</v>
      </c>
      <c r="D32" s="48">
        <v>9.9865053480948927</v>
      </c>
      <c r="E32" s="49">
        <v>83691</v>
      </c>
      <c r="F32" s="49">
        <v>86288</v>
      </c>
      <c r="G32" s="50">
        <v>-3.009688485073243</v>
      </c>
      <c r="H32" s="48">
        <v>9.6787845174362985</v>
      </c>
      <c r="I32" s="48">
        <v>8.7176660652669433</v>
      </c>
      <c r="J32" s="49">
        <v>986860</v>
      </c>
      <c r="K32" s="49">
        <v>943617</v>
      </c>
      <c r="L32" s="50">
        <v>4.5826855599252658</v>
      </c>
      <c r="M32" s="12"/>
    </row>
    <row r="33" spans="1:21" ht="15" customHeight="1">
      <c r="A33" s="5"/>
      <c r="B33" s="25" t="s">
        <v>55</v>
      </c>
      <c r="C33" s="41">
        <v>4.0308289721376269</v>
      </c>
      <c r="D33" s="42">
        <v>4.6358642942621113</v>
      </c>
      <c r="E33" s="43">
        <v>40898</v>
      </c>
      <c r="F33" s="43">
        <v>40056</v>
      </c>
      <c r="G33" s="44">
        <v>2.1020571200319549</v>
      </c>
      <c r="H33" s="42">
        <v>4.9939903580922733</v>
      </c>
      <c r="I33" s="42">
        <v>4.3474742181703521</v>
      </c>
      <c r="J33" s="43">
        <v>509193</v>
      </c>
      <c r="K33" s="43">
        <v>470579</v>
      </c>
      <c r="L33" s="44">
        <v>8.2056360356071991</v>
      </c>
      <c r="M33" s="12"/>
    </row>
    <row r="34" spans="1:21" ht="15" customHeight="1">
      <c r="A34" s="5"/>
      <c r="B34" s="23" t="s">
        <v>54</v>
      </c>
      <c r="C34" s="41">
        <v>4.217596562293644</v>
      </c>
      <c r="D34" s="42">
        <v>5.3506410538327813</v>
      </c>
      <c r="E34" s="43">
        <v>42793</v>
      </c>
      <c r="F34" s="43">
        <v>46232</v>
      </c>
      <c r="G34" s="44">
        <v>-7.4385706869700643</v>
      </c>
      <c r="H34" s="42">
        <v>4.6847941593440243</v>
      </c>
      <c r="I34" s="42">
        <v>4.3701918470965921</v>
      </c>
      <c r="J34" s="43">
        <v>477667</v>
      </c>
      <c r="K34" s="43">
        <v>473038</v>
      </c>
      <c r="L34" s="44">
        <v>0.97856831797868238</v>
      </c>
      <c r="M34" s="12"/>
    </row>
    <row r="35" spans="1:21" ht="15" customHeight="1">
      <c r="A35" s="5"/>
      <c r="B35" s="29" t="s">
        <v>68</v>
      </c>
      <c r="C35" s="47">
        <v>9.4612814523520878</v>
      </c>
      <c r="D35" s="48">
        <v>10.654525337771368</v>
      </c>
      <c r="E35" s="49">
        <v>95997</v>
      </c>
      <c r="F35" s="49">
        <v>92060</v>
      </c>
      <c r="G35" s="50">
        <v>4.2765587660221591</v>
      </c>
      <c r="H35" s="48">
        <v>9.2736498166213313</v>
      </c>
      <c r="I35" s="48">
        <v>9.0661539386816177</v>
      </c>
      <c r="J35" s="49">
        <v>945552</v>
      </c>
      <c r="K35" s="49">
        <v>981338</v>
      </c>
      <c r="L35" s="50">
        <v>-3.6466538542275955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5.1195016902713304</v>
      </c>
      <c r="D36" s="42">
        <v>6.2471211023487179</v>
      </c>
      <c r="E36" s="43">
        <v>51944</v>
      </c>
      <c r="F36" s="43">
        <v>53978</v>
      </c>
      <c r="G36" s="44">
        <v>-3.7682018600170437</v>
      </c>
      <c r="H36" s="42">
        <v>5.0562885961957083</v>
      </c>
      <c r="I36" s="42">
        <v>5.6481993622988798</v>
      </c>
      <c r="J36" s="43">
        <v>515545</v>
      </c>
      <c r="K36" s="43">
        <v>611372</v>
      </c>
      <c r="L36" s="44">
        <v>-15.674090406495555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4.3126065659402935</v>
      </c>
      <c r="D37" s="42">
        <v>4.3609946692652937</v>
      </c>
      <c r="E37" s="43">
        <v>43757</v>
      </c>
      <c r="F37" s="43">
        <v>37681</v>
      </c>
      <c r="G37" s="44">
        <v>16.124837451235372</v>
      </c>
      <c r="H37" s="42">
        <v>4.1897428579414804</v>
      </c>
      <c r="I37" s="42">
        <v>3.3864418345090486</v>
      </c>
      <c r="J37" s="43">
        <v>427191</v>
      </c>
      <c r="K37" s="43">
        <v>366555</v>
      </c>
      <c r="L37" s="44">
        <v>16.542128739206941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2.9173196140464996E-2</v>
      </c>
      <c r="D38" s="42">
        <v>3.0438194262805456E-2</v>
      </c>
      <c r="E38" s="43">
        <v>296</v>
      </c>
      <c r="F38" s="43">
        <v>263</v>
      </c>
      <c r="G38" s="44">
        <v>12.547528517110266</v>
      </c>
      <c r="H38" s="42">
        <v>2.7618362484142248E-2</v>
      </c>
      <c r="I38" s="42">
        <v>1.8726569269413434E-2</v>
      </c>
      <c r="J38" s="43">
        <v>2816</v>
      </c>
      <c r="K38" s="43">
        <v>2027</v>
      </c>
      <c r="L38" s="44">
        <v>38.924518993586581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104</v>
      </c>
      <c r="C39" s="41"/>
      <c r="D39" s="42">
        <v>1.597137189455191E-2</v>
      </c>
      <c r="E39" s="43"/>
      <c r="F39" s="43">
        <v>138</v>
      </c>
      <c r="G39" s="44"/>
      <c r="H39" s="42"/>
      <c r="I39" s="42">
        <v>1.2786172604276365E-2</v>
      </c>
      <c r="J39" s="43"/>
      <c r="K39" s="43">
        <v>1384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7.350068497876074</v>
      </c>
      <c r="D40" s="48">
        <v>6.3809102756103266</v>
      </c>
      <c r="E40" s="49">
        <v>74576</v>
      </c>
      <c r="F40" s="49">
        <v>55134</v>
      </c>
      <c r="G40" s="50">
        <v>35.263176986977186</v>
      </c>
      <c r="H40" s="48">
        <v>7.2394828814700496</v>
      </c>
      <c r="I40" s="48">
        <v>6.5036534363346998</v>
      </c>
      <c r="J40" s="49">
        <v>738146</v>
      </c>
      <c r="K40" s="49">
        <v>703968</v>
      </c>
      <c r="L40" s="50">
        <v>4.8550502295558893</v>
      </c>
      <c r="M40" s="12"/>
    </row>
    <row r="41" spans="1:21" ht="15" customHeight="1">
      <c r="A41" s="5"/>
      <c r="B41" s="23" t="s">
        <v>59</v>
      </c>
      <c r="C41" s="41">
        <v>6.9541606299833445</v>
      </c>
      <c r="D41" s="42">
        <v>6.0559275779298787</v>
      </c>
      <c r="E41" s="43">
        <v>70559</v>
      </c>
      <c r="F41" s="43">
        <v>52326</v>
      </c>
      <c r="G41" s="44">
        <v>34.845010128807857</v>
      </c>
      <c r="H41" s="42">
        <v>6.9029331269802281</v>
      </c>
      <c r="I41" s="42">
        <v>6.0927867786540757</v>
      </c>
      <c r="J41" s="43">
        <v>703831</v>
      </c>
      <c r="K41" s="43">
        <v>659495</v>
      </c>
      <c r="L41" s="44">
        <v>6.7227196567070253</v>
      </c>
      <c r="M41" s="12"/>
    </row>
    <row r="42" spans="1:21" ht="15" customHeight="1">
      <c r="A42" s="5"/>
      <c r="B42" s="56" t="s">
        <v>60</v>
      </c>
      <c r="C42" s="51">
        <v>0.3959078678927293</v>
      </c>
      <c r="D42" s="52">
        <v>0.32498269768044757</v>
      </c>
      <c r="E42" s="53">
        <v>4017</v>
      </c>
      <c r="F42" s="53">
        <v>2808</v>
      </c>
      <c r="G42" s="54">
        <v>43.055555555555557</v>
      </c>
      <c r="H42" s="52">
        <v>0.33654975448982283</v>
      </c>
      <c r="I42" s="52">
        <v>0.41086665768062341</v>
      </c>
      <c r="J42" s="53">
        <v>34315</v>
      </c>
      <c r="K42" s="53">
        <v>44473</v>
      </c>
      <c r="L42" s="54">
        <v>-22.84082477008522</v>
      </c>
      <c r="M42" s="12"/>
    </row>
    <row r="43" spans="1:21" ht="15" customHeight="1">
      <c r="A43" s="5"/>
      <c r="B43" s="29" t="s">
        <v>39</v>
      </c>
      <c r="C43" s="47">
        <v>7.6478853894367331</v>
      </c>
      <c r="D43" s="48">
        <v>7.8159033199621319</v>
      </c>
      <c r="E43" s="49">
        <v>77597.73952684192</v>
      </c>
      <c r="F43" s="49">
        <v>67533</v>
      </c>
      <c r="G43" s="50">
        <v>14.903439099169177</v>
      </c>
      <c r="H43" s="48">
        <v>7.1838022572993907</v>
      </c>
      <c r="I43" s="48">
        <v>7.3014311551909685</v>
      </c>
      <c r="J43" s="49">
        <v>732468.73952684179</v>
      </c>
      <c r="K43" s="49">
        <v>790321</v>
      </c>
      <c r="L43" s="50">
        <v>-7.3200965776131737</v>
      </c>
      <c r="M43" s="12"/>
    </row>
    <row r="44" spans="1:21" ht="15" customHeight="1">
      <c r="A44" s="5"/>
      <c r="B44" s="23" t="s">
        <v>40</v>
      </c>
      <c r="C44" s="41">
        <v>5.901264849869075</v>
      </c>
      <c r="D44" s="42">
        <v>6.0249107107723434</v>
      </c>
      <c r="E44" s="43">
        <v>59876.003546226595</v>
      </c>
      <c r="F44" s="43">
        <v>52058</v>
      </c>
      <c r="G44" s="45">
        <v>15.017871501453369</v>
      </c>
      <c r="H44" s="42">
        <v>5.6800948552093278</v>
      </c>
      <c r="I44" s="42">
        <v>5.8545611668232445</v>
      </c>
      <c r="J44" s="43">
        <v>579149.00354622654</v>
      </c>
      <c r="K44" s="43">
        <v>633709</v>
      </c>
      <c r="L44" s="45">
        <v>-8.6096294125179629</v>
      </c>
      <c r="M44" s="12"/>
    </row>
    <row r="45" spans="1:21" ht="15" customHeight="1">
      <c r="A45" s="5"/>
      <c r="B45" s="23" t="s">
        <v>56</v>
      </c>
      <c r="C45" s="41">
        <v>1.7466205395676577</v>
      </c>
      <c r="D45" s="42">
        <v>1.7909926091897885</v>
      </c>
      <c r="E45" s="43">
        <v>17721.735980615325</v>
      </c>
      <c r="F45" s="43">
        <v>15475</v>
      </c>
      <c r="G45" s="44">
        <v>14.518487758418905</v>
      </c>
      <c r="H45" s="42">
        <v>1.5037074020900638</v>
      </c>
      <c r="I45" s="42">
        <v>1.4468699883677241</v>
      </c>
      <c r="J45" s="43">
        <v>153319.73598061531</v>
      </c>
      <c r="K45" s="43">
        <v>156612</v>
      </c>
      <c r="L45" s="44">
        <v>-2.1021786449216466</v>
      </c>
      <c r="M45" s="12"/>
    </row>
    <row r="46" spans="1:21" ht="15" customHeight="1">
      <c r="A46" s="5"/>
      <c r="B46" s="29" t="s">
        <v>97</v>
      </c>
      <c r="C46" s="47">
        <v>5.6800015769295209</v>
      </c>
      <c r="D46" s="48">
        <v>6.5362260805558954</v>
      </c>
      <c r="E46" s="49">
        <v>57631</v>
      </c>
      <c r="F46" s="49">
        <v>56476</v>
      </c>
      <c r="G46" s="50">
        <v>2.0451165096678237</v>
      </c>
      <c r="H46" s="48">
        <v>5.748346306411805</v>
      </c>
      <c r="I46" s="48">
        <v>5.6909554365854342</v>
      </c>
      <c r="J46" s="49">
        <v>586108</v>
      </c>
      <c r="K46" s="49">
        <v>616000</v>
      </c>
      <c r="L46" s="50">
        <v>-4.8525974025974028</v>
      </c>
      <c r="M46" s="12"/>
    </row>
    <row r="47" spans="1:21" ht="14.15">
      <c r="A47" s="5"/>
      <c r="B47" s="23" t="s">
        <v>57</v>
      </c>
      <c r="C47" s="41">
        <v>5.4482914954219765</v>
      </c>
      <c r="D47" s="42">
        <v>6.080810512403275</v>
      </c>
      <c r="E47" s="43">
        <v>55280</v>
      </c>
      <c r="F47" s="43">
        <v>52541</v>
      </c>
      <c r="G47" s="44">
        <v>5.2130716963894859</v>
      </c>
      <c r="H47" s="42">
        <v>5.567041956666829</v>
      </c>
      <c r="I47" s="42">
        <v>5.3947578355263985</v>
      </c>
      <c r="J47" s="43">
        <v>567622</v>
      </c>
      <c r="K47" s="43">
        <v>583939</v>
      </c>
      <c r="L47" s="44">
        <v>-2.7942987195580358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0.23171008150754463</v>
      </c>
      <c r="D48" s="42">
        <v>0.45541556815262146</v>
      </c>
      <c r="E48" s="43">
        <v>2351</v>
      </c>
      <c r="F48" s="43">
        <v>3935</v>
      </c>
      <c r="G48" s="44">
        <v>-40.254129606099113</v>
      </c>
      <c r="H48" s="42">
        <v>0.18130434974497639</v>
      </c>
      <c r="I48" s="42">
        <v>0.29619760105903509</v>
      </c>
      <c r="J48" s="43">
        <v>18486</v>
      </c>
      <c r="K48" s="43">
        <v>32061</v>
      </c>
      <c r="L48" s="44">
        <v>-42.3411621596332</v>
      </c>
      <c r="M48" s="12"/>
    </row>
    <row r="49" spans="1:13" ht="15" customHeight="1">
      <c r="A49" s="5"/>
      <c r="B49" s="29" t="s">
        <v>67</v>
      </c>
      <c r="C49" s="47">
        <v>4.4885327656387055</v>
      </c>
      <c r="D49" s="48">
        <v>3.5322193494327849</v>
      </c>
      <c r="E49" s="49">
        <v>45542</v>
      </c>
      <c r="F49" s="49">
        <v>30520</v>
      </c>
      <c r="G49" s="50">
        <v>49.220183486238533</v>
      </c>
      <c r="H49" s="48">
        <v>4.6558811861184379</v>
      </c>
      <c r="I49" s="48">
        <v>4.46706742941483</v>
      </c>
      <c r="J49" s="49">
        <v>474719</v>
      </c>
      <c r="K49" s="49">
        <v>483524</v>
      </c>
      <c r="L49" s="50">
        <v>-1.8210057825464712</v>
      </c>
      <c r="M49" s="12"/>
    </row>
    <row r="50" spans="1:13" ht="15" customHeight="1">
      <c r="A50" s="1"/>
      <c r="B50" s="29" t="s">
        <v>73</v>
      </c>
      <c r="C50" s="47">
        <v>2.1765569715068547</v>
      </c>
      <c r="D50" s="48">
        <v>2.1781247757642532</v>
      </c>
      <c r="E50" s="49">
        <v>22084</v>
      </c>
      <c r="F50" s="49">
        <v>18820</v>
      </c>
      <c r="G50" s="50">
        <v>17.343251859723701</v>
      </c>
      <c r="H50" s="48">
        <v>2.0995545852513433</v>
      </c>
      <c r="I50" s="48">
        <v>2.1114830454335025</v>
      </c>
      <c r="J50" s="49">
        <v>214073</v>
      </c>
      <c r="K50" s="49">
        <v>228551</v>
      </c>
      <c r="L50" s="50">
        <v>-6.3346911630226943</v>
      </c>
      <c r="M50" s="1"/>
    </row>
    <row r="51" spans="1:13" ht="15" customHeight="1">
      <c r="A51" s="1"/>
      <c r="B51" s="29" t="s">
        <v>70</v>
      </c>
      <c r="C51" s="47">
        <v>2.5505849422942353</v>
      </c>
      <c r="D51" s="48">
        <v>2.5386379891811317</v>
      </c>
      <c r="E51" s="49">
        <v>25879</v>
      </c>
      <c r="F51" s="49">
        <v>21935</v>
      </c>
      <c r="G51" s="50">
        <v>17.980396626396171</v>
      </c>
      <c r="H51" s="48">
        <v>2.0929442243442722</v>
      </c>
      <c r="I51" s="48">
        <v>2.4220004207242054</v>
      </c>
      <c r="J51" s="49">
        <v>213399</v>
      </c>
      <c r="K51" s="49">
        <v>262162</v>
      </c>
      <c r="L51" s="50">
        <v>-18.600331092988302</v>
      </c>
      <c r="M51" s="1"/>
    </row>
    <row r="52" spans="1:13" ht="15" customHeight="1">
      <c r="A52" s="1"/>
      <c r="B52" s="29" t="s">
        <v>71</v>
      </c>
      <c r="C52" s="47">
        <v>1.2030001084139046</v>
      </c>
      <c r="D52" s="48">
        <v>1.1862794341967904</v>
      </c>
      <c r="E52" s="49">
        <v>12206</v>
      </c>
      <c r="F52" s="49">
        <v>10250</v>
      </c>
      <c r="G52" s="50">
        <v>19.082926829268292</v>
      </c>
      <c r="H52" s="48">
        <v>1.2339699973960669</v>
      </c>
      <c r="I52" s="48">
        <v>1.3533295276608612</v>
      </c>
      <c r="J52" s="49">
        <v>125817</v>
      </c>
      <c r="K52" s="49">
        <v>146487</v>
      </c>
      <c r="L52" s="50">
        <v>-14.110467140428842</v>
      </c>
      <c r="M52" s="1"/>
    </row>
    <row r="53" spans="1:13" ht="14.15">
      <c r="A53" s="1"/>
      <c r="B53" s="29" t="s">
        <v>75</v>
      </c>
      <c r="C53" s="47">
        <v>0.91412633176625957</v>
      </c>
      <c r="D53" s="48">
        <v>0.97436942014661254</v>
      </c>
      <c r="E53" s="49">
        <v>9275</v>
      </c>
      <c r="F53" s="49">
        <v>8419</v>
      </c>
      <c r="G53" s="50">
        <v>10.167478322841191</v>
      </c>
      <c r="H53" s="48">
        <v>1.0891207092113024</v>
      </c>
      <c r="I53" s="48">
        <v>1.2959026137098628</v>
      </c>
      <c r="J53" s="49">
        <v>111048</v>
      </c>
      <c r="K53" s="49">
        <v>140271</v>
      </c>
      <c r="L53" s="50">
        <v>-20.833244220116772</v>
      </c>
      <c r="M53" s="1"/>
    </row>
    <row r="54" spans="1:13" ht="15" customHeight="1">
      <c r="A54" s="5"/>
      <c r="B54" s="57" t="s">
        <v>74</v>
      </c>
      <c r="C54" s="41">
        <v>0.76106561012388751</v>
      </c>
      <c r="D54" s="42">
        <v>0.69556481946563031</v>
      </c>
      <c r="E54" s="43">
        <v>7722</v>
      </c>
      <c r="F54" s="43">
        <v>6010</v>
      </c>
      <c r="G54" s="44">
        <v>28.485856905158069</v>
      </c>
      <c r="H54" s="42">
        <v>0.86239709928732666</v>
      </c>
      <c r="I54" s="42">
        <v>0.96855257477393464</v>
      </c>
      <c r="J54" s="43">
        <v>87931</v>
      </c>
      <c r="K54" s="43">
        <v>104838</v>
      </c>
      <c r="L54" s="44">
        <v>-16.126786089013525</v>
      </c>
    </row>
    <row r="55" spans="1:13" ht="15" customHeight="1">
      <c r="A55" s="5"/>
      <c r="B55" s="23" t="s">
        <v>61</v>
      </c>
      <c r="C55" s="41">
        <v>0.15306072164237211</v>
      </c>
      <c r="D55" s="42">
        <v>0.27880460068098223</v>
      </c>
      <c r="E55" s="43">
        <v>1553</v>
      </c>
      <c r="F55" s="43">
        <v>2409</v>
      </c>
      <c r="G55" s="44">
        <v>-35.533416355334161</v>
      </c>
      <c r="H55" s="42">
        <v>0.22672360992397594</v>
      </c>
      <c r="I55" s="42">
        <v>0.32735003893592807</v>
      </c>
      <c r="J55" s="43">
        <v>23117</v>
      </c>
      <c r="K55" s="43">
        <v>35433</v>
      </c>
      <c r="L55" s="44">
        <v>-34.758558406005704</v>
      </c>
      <c r="M55" s="1"/>
    </row>
    <row r="56" spans="1:13" ht="15" customHeight="1">
      <c r="A56" s="5"/>
      <c r="B56" s="28" t="s">
        <v>72</v>
      </c>
      <c r="C56" s="47">
        <v>0.51407902388062643</v>
      </c>
      <c r="D56" s="48">
        <v>0.52173148188869567</v>
      </c>
      <c r="E56" s="49">
        <v>5216</v>
      </c>
      <c r="F56" s="49">
        <v>4508</v>
      </c>
      <c r="G56" s="50">
        <v>15.705412599822537</v>
      </c>
      <c r="H56" s="48">
        <v>0.62482622057518966</v>
      </c>
      <c r="I56" s="48">
        <v>0.5877574429798138</v>
      </c>
      <c r="J56" s="49">
        <v>63708</v>
      </c>
      <c r="K56" s="49">
        <v>63620</v>
      </c>
      <c r="L56" s="50">
        <v>0.13832128261552973</v>
      </c>
      <c r="M56" s="1"/>
    </row>
    <row r="57" spans="1:13" ht="15" customHeight="1">
      <c r="A57" s="1"/>
      <c r="B57" s="29" t="s">
        <v>80</v>
      </c>
      <c r="C57" s="47">
        <v>0.39502084503710716</v>
      </c>
      <c r="D57" s="48">
        <v>0.68676899146573223</v>
      </c>
      <c r="E57" s="49">
        <v>4008</v>
      </c>
      <c r="F57" s="49">
        <v>5934</v>
      </c>
      <c r="G57" s="50">
        <v>-32.457027300303338</v>
      </c>
      <c r="H57" s="48">
        <v>0.48389999524328625</v>
      </c>
      <c r="I57" s="48">
        <v>0.62442530357690407</v>
      </c>
      <c r="J57" s="49">
        <v>49339</v>
      </c>
      <c r="K57" s="49">
        <v>67589</v>
      </c>
      <c r="L57" s="50">
        <v>-27.001435144772078</v>
      </c>
      <c r="M57" s="1"/>
    </row>
    <row r="58" spans="1:13" ht="15" customHeight="1">
      <c r="A58" s="1"/>
      <c r="B58" s="96" t="s">
        <v>105</v>
      </c>
      <c r="C58" s="97">
        <v>2.6610685668667397E-3</v>
      </c>
      <c r="D58" s="97"/>
      <c r="E58" s="98">
        <v>27</v>
      </c>
      <c r="F58" s="98"/>
      <c r="G58" s="99"/>
      <c r="H58" s="97">
        <v>7.1105514208107696E-3</v>
      </c>
      <c r="I58" s="97"/>
      <c r="J58" s="98">
        <v>725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8"/>
  <sheetViews>
    <sheetView showGridLines="0" view="pageLayout" topLeftCell="A33" zoomScale="80" zoomScaleNormal="100" zoomScaleSheetLayoutView="110" zoomScalePageLayoutView="80" workbookViewId="0">
      <selection activeCell="J50" sqref="J50"/>
    </sheetView>
  </sheetViews>
  <sheetFormatPr defaultColWidth="9.23046875" defaultRowHeight="15" customHeight="1"/>
  <cols>
    <col min="1" max="1" width="10.53515625" style="3" customWidth="1"/>
    <col min="2" max="2" width="26.4609375" style="5" bestFit="1" customWidth="1"/>
    <col min="3" max="4" width="5.53515625" style="5" customWidth="1"/>
    <col min="5" max="6" width="11.53515625" style="5" customWidth="1"/>
    <col min="7" max="7" width="10.53515625" style="5" customWidth="1"/>
    <col min="8" max="9" width="5.53515625" style="5" customWidth="1"/>
    <col min="10" max="11" width="11.53515625" style="5" customWidth="1"/>
    <col min="12" max="13" width="10.53515625" style="5" customWidth="1"/>
    <col min="14" max="16" width="9.23046875" style="5" customWidth="1"/>
    <col min="17" max="16384" width="9.2304687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5" customHeight="1">
      <c r="A2" s="2"/>
      <c r="B2" s="6"/>
    </row>
    <row r="3" spans="1:13" ht="2.9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(7.00am GMT), 15 December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9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149999999999999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7.600000000000001">
      <c r="A9" s="7"/>
      <c r="C9" s="109" t="s">
        <v>92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4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NOVEMBER</v>
      </c>
      <c r="D12" s="102"/>
      <c r="E12" s="102"/>
      <c r="F12" s="102"/>
      <c r="G12" s="102"/>
      <c r="H12" s="124" t="str">
        <f>Market!F12</f>
        <v>JANUARY-NOVEMBER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 ht="14.15">
      <c r="A15" s="5"/>
      <c r="B15" s="55" t="s">
        <v>43</v>
      </c>
      <c r="C15" s="47">
        <v>24.532774953676416</v>
      </c>
      <c r="D15" s="48">
        <v>21.381400036602937</v>
      </c>
      <c r="E15" s="49">
        <v>226005</v>
      </c>
      <c r="F15" s="49">
        <v>165897</v>
      </c>
      <c r="G15" s="50">
        <v>36.232119929835982</v>
      </c>
      <c r="H15" s="48">
        <v>24.314604293799221</v>
      </c>
      <c r="I15" s="48">
        <v>24.931589437236621</v>
      </c>
      <c r="J15" s="49">
        <v>2227750</v>
      </c>
      <c r="K15" s="49">
        <v>2428268</v>
      </c>
      <c r="L15" s="50">
        <v>-8.2576552505736611</v>
      </c>
      <c r="M15" s="12"/>
    </row>
    <row r="16" spans="1:13" ht="15" customHeight="1">
      <c r="A16" s="5"/>
      <c r="B16" s="23" t="s">
        <v>44</v>
      </c>
      <c r="C16" s="41">
        <v>11.273754744978762</v>
      </c>
      <c r="D16" s="42">
        <v>9.3345224992073668</v>
      </c>
      <c r="E16" s="43">
        <v>103858</v>
      </c>
      <c r="F16" s="43">
        <v>72426</v>
      </c>
      <c r="G16" s="44">
        <v>43.398779443846131</v>
      </c>
      <c r="H16" s="42">
        <v>10.774684957928722</v>
      </c>
      <c r="I16" s="42">
        <v>11.2732968613895</v>
      </c>
      <c r="J16" s="43">
        <v>987197</v>
      </c>
      <c r="K16" s="43">
        <v>1097988</v>
      </c>
      <c r="L16" s="44">
        <v>-10.090365286323712</v>
      </c>
      <c r="M16" s="12"/>
    </row>
    <row r="17" spans="1:13" ht="15" customHeight="1">
      <c r="A17" s="5"/>
      <c r="B17" s="23" t="s">
        <v>46</v>
      </c>
      <c r="C17" s="41">
        <v>6.1656229613009463</v>
      </c>
      <c r="D17" s="42">
        <v>4.6188010217890589</v>
      </c>
      <c r="E17" s="43">
        <v>56800</v>
      </c>
      <c r="F17" s="43">
        <v>35837</v>
      </c>
      <c r="G17" s="44">
        <v>58.495409772023329</v>
      </c>
      <c r="H17" s="42">
        <v>5.6851697776590289</v>
      </c>
      <c r="I17" s="42">
        <v>5.3669693309584545</v>
      </c>
      <c r="J17" s="43">
        <v>520886</v>
      </c>
      <c r="K17" s="43">
        <v>522728</v>
      </c>
      <c r="L17" s="44">
        <v>-0.35238211842487871</v>
      </c>
      <c r="M17" s="12"/>
    </row>
    <row r="18" spans="1:13" ht="15" customHeight="1">
      <c r="A18" s="5"/>
      <c r="B18" s="23" t="s">
        <v>45</v>
      </c>
      <c r="C18" s="41">
        <v>3.3925037748158187</v>
      </c>
      <c r="D18" s="42">
        <v>3.6570717134041502</v>
      </c>
      <c r="E18" s="43">
        <v>31253</v>
      </c>
      <c r="F18" s="43">
        <v>28375</v>
      </c>
      <c r="G18" s="44">
        <v>10.14273127753304</v>
      </c>
      <c r="H18" s="42">
        <v>3.8324902487822508</v>
      </c>
      <c r="I18" s="42">
        <v>3.9870226302100553</v>
      </c>
      <c r="J18" s="43">
        <v>351140</v>
      </c>
      <c r="K18" s="43">
        <v>388325</v>
      </c>
      <c r="L18" s="44">
        <v>-9.5757419687117746</v>
      </c>
      <c r="M18" s="12"/>
    </row>
    <row r="19" spans="1:13" ht="15" customHeight="1">
      <c r="A19" s="5"/>
      <c r="B19" s="23" t="s">
        <v>62</v>
      </c>
      <c r="C19" s="41">
        <v>2.7721422391849218</v>
      </c>
      <c r="D19" s="42">
        <v>2.7753791110641401</v>
      </c>
      <c r="E19" s="43">
        <v>25538</v>
      </c>
      <c r="F19" s="43">
        <v>21534</v>
      </c>
      <c r="G19" s="44">
        <v>18.593851583542307</v>
      </c>
      <c r="H19" s="42">
        <v>3.1935817957913768</v>
      </c>
      <c r="I19" s="42">
        <v>3.6132338041611858</v>
      </c>
      <c r="J19" s="43">
        <v>292602</v>
      </c>
      <c r="K19" s="43">
        <v>351919</v>
      </c>
      <c r="L19" s="44">
        <v>-16.855299088710755</v>
      </c>
      <c r="M19" s="12"/>
    </row>
    <row r="20" spans="1:13" ht="15" customHeight="1">
      <c r="A20" s="5"/>
      <c r="B20" s="23" t="s">
        <v>47</v>
      </c>
      <c r="C20" s="41">
        <v>0.88120646478593456</v>
      </c>
      <c r="D20" s="42">
        <v>0.93066836449308787</v>
      </c>
      <c r="E20" s="43">
        <v>8118</v>
      </c>
      <c r="F20" s="43">
        <v>7221</v>
      </c>
      <c r="G20" s="45">
        <v>12.422102201911093</v>
      </c>
      <c r="H20" s="42">
        <v>0.76834258712628611</v>
      </c>
      <c r="I20" s="42">
        <v>0.64408395966867238</v>
      </c>
      <c r="J20" s="43">
        <v>70397</v>
      </c>
      <c r="K20" s="43">
        <v>62732</v>
      </c>
      <c r="L20" s="45">
        <v>12.218644392016834</v>
      </c>
      <c r="M20" s="12"/>
    </row>
    <row r="21" spans="1:13" ht="15" customHeight="1">
      <c r="A21" s="5"/>
      <c r="B21" s="23" t="s">
        <v>63</v>
      </c>
      <c r="C21" s="41">
        <v>4.7544768610031943E-2</v>
      </c>
      <c r="D21" s="42">
        <v>6.4957326645134511E-2</v>
      </c>
      <c r="E21" s="43">
        <v>438</v>
      </c>
      <c r="F21" s="43">
        <v>504</v>
      </c>
      <c r="G21" s="44">
        <v>-13.095238095238097</v>
      </c>
      <c r="H21" s="42">
        <v>6.0334926511557446E-2</v>
      </c>
      <c r="I21" s="42">
        <v>4.6982850848750951E-2</v>
      </c>
      <c r="J21" s="43">
        <v>5528</v>
      </c>
      <c r="K21" s="43">
        <v>4576</v>
      </c>
      <c r="L21" s="44">
        <v>20.804195804195803</v>
      </c>
      <c r="M21" s="12"/>
    </row>
    <row r="22" spans="1:13" ht="15" customHeight="1">
      <c r="A22" s="5"/>
      <c r="B22" s="28" t="s">
        <v>95</v>
      </c>
      <c r="C22" s="47">
        <v>17.078232854303508</v>
      </c>
      <c r="D22" s="48">
        <v>20.668802697275659</v>
      </c>
      <c r="E22" s="49">
        <v>157331</v>
      </c>
      <c r="F22" s="49">
        <v>160368</v>
      </c>
      <c r="G22" s="50">
        <v>-1.8937693305397585</v>
      </c>
      <c r="H22" s="48">
        <v>19.549804091576807</v>
      </c>
      <c r="I22" s="48">
        <v>21.215313698827607</v>
      </c>
      <c r="J22" s="49">
        <v>1791190</v>
      </c>
      <c r="K22" s="49">
        <v>2066313</v>
      </c>
      <c r="L22" s="50">
        <v>-13.314681754409907</v>
      </c>
      <c r="M22" s="12"/>
    </row>
    <row r="23" spans="1:13" ht="15" customHeight="1">
      <c r="A23" s="5"/>
      <c r="B23" s="24" t="s">
        <v>48</v>
      </c>
      <c r="C23" s="41">
        <v>5.1146447656791905</v>
      </c>
      <c r="D23" s="42">
        <v>6.3736799098845971</v>
      </c>
      <c r="E23" s="43">
        <v>47118</v>
      </c>
      <c r="F23" s="43">
        <v>49453</v>
      </c>
      <c r="G23" s="44">
        <v>-4.7216549046569467</v>
      </c>
      <c r="H23" s="42">
        <v>5.9426628287192065</v>
      </c>
      <c r="I23" s="42">
        <v>6.4313834765749007</v>
      </c>
      <c r="J23" s="43">
        <v>544478</v>
      </c>
      <c r="K23" s="43">
        <v>626399</v>
      </c>
      <c r="L23" s="44">
        <v>-13.078086012270134</v>
      </c>
      <c r="M23" s="12"/>
    </row>
    <row r="24" spans="1:13" ht="15" customHeight="1">
      <c r="A24" s="5"/>
      <c r="B24" s="23" t="s">
        <v>77</v>
      </c>
      <c r="C24" s="41">
        <v>3.3402913691048015</v>
      </c>
      <c r="D24" s="42">
        <v>4.0741389932129906</v>
      </c>
      <c r="E24" s="43">
        <v>30772</v>
      </c>
      <c r="F24" s="43">
        <v>31611</v>
      </c>
      <c r="G24" s="44">
        <v>-2.6541393818607446</v>
      </c>
      <c r="H24" s="42">
        <v>4.0011399022657139</v>
      </c>
      <c r="I24" s="42">
        <v>4.2975242419600397</v>
      </c>
      <c r="J24" s="43">
        <v>366592</v>
      </c>
      <c r="K24" s="43">
        <v>418567</v>
      </c>
      <c r="L24" s="44">
        <v>-12.41736687316487</v>
      </c>
      <c r="M24" s="12"/>
    </row>
    <row r="25" spans="1:13" s="13" customFormat="1" ht="15" customHeight="1">
      <c r="A25" s="5"/>
      <c r="B25" s="23" t="s">
        <v>64</v>
      </c>
      <c r="C25" s="41">
        <v>3.4525317589284841</v>
      </c>
      <c r="D25" s="42">
        <v>3.9604636715840051</v>
      </c>
      <c r="E25" s="43">
        <v>31806</v>
      </c>
      <c r="F25" s="43">
        <v>30729</v>
      </c>
      <c r="G25" s="44">
        <v>3.504832568583423</v>
      </c>
      <c r="H25" s="42">
        <v>3.8185197882296471</v>
      </c>
      <c r="I25" s="42">
        <v>4.2744435057913348</v>
      </c>
      <c r="J25" s="43">
        <v>349860</v>
      </c>
      <c r="K25" s="43">
        <v>416319</v>
      </c>
      <c r="L25" s="44">
        <v>-15.963479927651633</v>
      </c>
      <c r="M25" s="12"/>
    </row>
    <row r="26" spans="1:13" ht="15" customHeight="1">
      <c r="A26" s="5"/>
      <c r="B26" s="23" t="s">
        <v>49</v>
      </c>
      <c r="C26" s="41">
        <v>2.9509235951226449</v>
      </c>
      <c r="D26" s="42">
        <v>4.052099900244106</v>
      </c>
      <c r="E26" s="43">
        <v>27185</v>
      </c>
      <c r="F26" s="43">
        <v>31440</v>
      </c>
      <c r="G26" s="44">
        <v>-13.533715012722647</v>
      </c>
      <c r="H26" s="42">
        <v>3.6235991202539042</v>
      </c>
      <c r="I26" s="42">
        <v>4.0123210883593829</v>
      </c>
      <c r="J26" s="43">
        <v>332001</v>
      </c>
      <c r="K26" s="43">
        <v>390789</v>
      </c>
      <c r="L26" s="44">
        <v>-15.043412173832937</v>
      </c>
      <c r="M26" s="12"/>
    </row>
    <row r="27" spans="1:13" ht="15" customHeight="1">
      <c r="A27" s="5"/>
      <c r="B27" s="23" t="s">
        <v>50</v>
      </c>
      <c r="C27" s="41">
        <v>0.91941595919399677</v>
      </c>
      <c r="D27" s="42">
        <v>1.0416371308451928</v>
      </c>
      <c r="E27" s="43">
        <v>8470</v>
      </c>
      <c r="F27" s="43">
        <v>8082</v>
      </c>
      <c r="G27" s="44">
        <v>4.8007918831972285</v>
      </c>
      <c r="H27" s="42">
        <v>0.92072975137273416</v>
      </c>
      <c r="I27" s="42">
        <v>1.1279580407001266</v>
      </c>
      <c r="J27" s="43">
        <v>84359</v>
      </c>
      <c r="K27" s="43">
        <v>109860</v>
      </c>
      <c r="L27" s="44">
        <v>-23.212270162024396</v>
      </c>
      <c r="M27" s="12"/>
    </row>
    <row r="28" spans="1:13" ht="15" customHeight="1">
      <c r="A28" s="5"/>
      <c r="B28" s="23" t="s">
        <v>38</v>
      </c>
      <c r="C28" s="41">
        <v>0.46860905499887651</v>
      </c>
      <c r="D28" s="42">
        <v>0.438461954854658</v>
      </c>
      <c r="E28" s="43">
        <v>4317</v>
      </c>
      <c r="F28" s="43">
        <v>3402</v>
      </c>
      <c r="G28" s="44">
        <v>26.895943562610231</v>
      </c>
      <c r="H28" s="42">
        <v>0.47062988986583887</v>
      </c>
      <c r="I28" s="42">
        <v>0.38199234393089582</v>
      </c>
      <c r="J28" s="43">
        <v>43120</v>
      </c>
      <c r="K28" s="43">
        <v>37205</v>
      </c>
      <c r="L28" s="44">
        <v>15.898400752587019</v>
      </c>
      <c r="M28" s="12"/>
    </row>
    <row r="29" spans="1:13" ht="15" customHeight="1">
      <c r="A29" s="5"/>
      <c r="B29" s="23" t="s">
        <v>78</v>
      </c>
      <c r="C29" s="41">
        <v>0.39360121228304984</v>
      </c>
      <c r="D29" s="42">
        <v>0.41410295736273256</v>
      </c>
      <c r="E29" s="43">
        <v>3626</v>
      </c>
      <c r="F29" s="43">
        <v>3213</v>
      </c>
      <c r="G29" s="44">
        <v>12.854030501089325</v>
      </c>
      <c r="H29" s="42">
        <v>0.41984508287266287</v>
      </c>
      <c r="I29" s="42">
        <v>0.42636731800613653</v>
      </c>
      <c r="J29" s="43">
        <v>38467</v>
      </c>
      <c r="K29" s="43">
        <v>41527</v>
      </c>
      <c r="L29" s="44">
        <v>-7.3686998820044787</v>
      </c>
      <c r="M29" s="12"/>
    </row>
    <row r="30" spans="1:13" ht="15" customHeight="1">
      <c r="A30" s="5"/>
      <c r="B30" s="23" t="s">
        <v>76</v>
      </c>
      <c r="C30" s="41">
        <v>0.35528316817496475</v>
      </c>
      <c r="D30" s="42">
        <v>0.2665312529804329</v>
      </c>
      <c r="E30" s="43">
        <v>3273</v>
      </c>
      <c r="F30" s="43">
        <v>2068</v>
      </c>
      <c r="G30" s="46">
        <v>58.268858800773693</v>
      </c>
      <c r="H30" s="42">
        <v>0.28768234316057006</v>
      </c>
      <c r="I30" s="42">
        <v>0.2177679778194947</v>
      </c>
      <c r="J30" s="43">
        <v>26358</v>
      </c>
      <c r="K30" s="43">
        <v>21210</v>
      </c>
      <c r="L30" s="46">
        <v>24.271570014144274</v>
      </c>
      <c r="M30" s="12"/>
    </row>
    <row r="31" spans="1:13" ht="15" customHeight="1">
      <c r="A31" s="5"/>
      <c r="B31" s="23" t="s">
        <v>65</v>
      </c>
      <c r="C31" s="41">
        <v>8.2931970817498646E-2</v>
      </c>
      <c r="D31" s="42">
        <v>4.7686926306943989E-2</v>
      </c>
      <c r="E31" s="43">
        <v>764</v>
      </c>
      <c r="F31" s="43">
        <v>370</v>
      </c>
      <c r="G31" s="46">
        <v>106.48648648648648</v>
      </c>
      <c r="H31" s="42">
        <v>6.49953848365276E-2</v>
      </c>
      <c r="I31" s="42">
        <v>4.5555705685294573E-2</v>
      </c>
      <c r="J31" s="43">
        <v>5955</v>
      </c>
      <c r="K31" s="43">
        <v>4437</v>
      </c>
      <c r="L31" s="46">
        <v>34.212305611899936</v>
      </c>
      <c r="M31" s="12"/>
    </row>
    <row r="32" spans="1:13" ht="14.15">
      <c r="A32" s="5"/>
      <c r="B32" s="29" t="s">
        <v>66</v>
      </c>
      <c r="C32" s="47">
        <v>7.7565273648366269</v>
      </c>
      <c r="D32" s="48">
        <v>9.3967732705756202</v>
      </c>
      <c r="E32" s="49">
        <v>71456</v>
      </c>
      <c r="F32" s="49">
        <v>72909</v>
      </c>
      <c r="G32" s="50">
        <v>-1.9928952529865998</v>
      </c>
      <c r="H32" s="48">
        <v>9.1011329279498607</v>
      </c>
      <c r="I32" s="48">
        <v>8.1835891858947942</v>
      </c>
      <c r="J32" s="49">
        <v>833863</v>
      </c>
      <c r="K32" s="49">
        <v>797059</v>
      </c>
      <c r="L32" s="50">
        <v>4.617474992440961</v>
      </c>
      <c r="M32" s="12"/>
    </row>
    <row r="33" spans="1:21" ht="15" customHeight="1">
      <c r="A33" s="5"/>
      <c r="B33" s="23" t="s">
        <v>55</v>
      </c>
      <c r="C33" s="41">
        <v>3.7851280397986615</v>
      </c>
      <c r="D33" s="42">
        <v>4.3873261038234608</v>
      </c>
      <c r="E33" s="43">
        <v>34870</v>
      </c>
      <c r="F33" s="43">
        <v>34041</v>
      </c>
      <c r="G33" s="44">
        <v>2.4352986104991041</v>
      </c>
      <c r="H33" s="42">
        <v>4.7070519937975526</v>
      </c>
      <c r="I33" s="42">
        <v>4.1047775070422938</v>
      </c>
      <c r="J33" s="43">
        <v>431269</v>
      </c>
      <c r="K33" s="43">
        <v>399794</v>
      </c>
      <c r="L33" s="44">
        <v>7.8728044943145727</v>
      </c>
      <c r="M33" s="12"/>
    </row>
    <row r="34" spans="1:21" ht="15" customHeight="1">
      <c r="A34" s="5"/>
      <c r="B34" s="56" t="s">
        <v>54</v>
      </c>
      <c r="C34" s="51">
        <v>3.9713993250379649</v>
      </c>
      <c r="D34" s="52">
        <v>5.0094471667521594</v>
      </c>
      <c r="E34" s="53">
        <v>36586</v>
      </c>
      <c r="F34" s="53">
        <v>38868</v>
      </c>
      <c r="G34" s="54">
        <v>-5.8711536482453432</v>
      </c>
      <c r="H34" s="52">
        <v>4.3940809341523082</v>
      </c>
      <c r="I34" s="52">
        <v>4.0788116788525013</v>
      </c>
      <c r="J34" s="53">
        <v>402594</v>
      </c>
      <c r="K34" s="53">
        <v>397265</v>
      </c>
      <c r="L34" s="54">
        <v>1.3414219727386001</v>
      </c>
      <c r="M34" s="12"/>
    </row>
    <row r="35" spans="1:21" ht="15" customHeight="1">
      <c r="A35" s="5"/>
      <c r="B35" s="29" t="s">
        <v>68</v>
      </c>
      <c r="C35" s="47">
        <v>9.1640913250336222</v>
      </c>
      <c r="D35" s="48">
        <v>10.367653313468077</v>
      </c>
      <c r="E35" s="49">
        <v>84423</v>
      </c>
      <c r="F35" s="49">
        <v>80442</v>
      </c>
      <c r="G35" s="50">
        <v>4.9489072872380104</v>
      </c>
      <c r="H35" s="48">
        <v>9.0225490873414635</v>
      </c>
      <c r="I35" s="48">
        <v>8.8746251947180426</v>
      </c>
      <c r="J35" s="49">
        <v>826663</v>
      </c>
      <c r="K35" s="49">
        <v>864364</v>
      </c>
      <c r="L35" s="50">
        <v>-4.3617040968851084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5.1824883281935055</v>
      </c>
      <c r="D36" s="42">
        <v>6.378964136853746</v>
      </c>
      <c r="E36" s="43">
        <v>47743</v>
      </c>
      <c r="F36" s="43">
        <v>49494</v>
      </c>
      <c r="G36" s="44">
        <v>-3.5378025619266977</v>
      </c>
      <c r="H36" s="42">
        <v>5.2181089038874884</v>
      </c>
      <c r="I36" s="42">
        <v>5.8296415791658989</v>
      </c>
      <c r="J36" s="43">
        <v>478093</v>
      </c>
      <c r="K36" s="43">
        <v>567791</v>
      </c>
      <c r="L36" s="44">
        <v>-15.797714299803978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3.9501235838334758</v>
      </c>
      <c r="D37" s="42">
        <v>3.9384245786151197</v>
      </c>
      <c r="E37" s="43">
        <v>36390</v>
      </c>
      <c r="F37" s="43">
        <v>30558</v>
      </c>
      <c r="G37" s="44">
        <v>19.085018653053211</v>
      </c>
      <c r="H37" s="42">
        <v>3.774305463465117</v>
      </c>
      <c r="I37" s="42">
        <v>3.0116048462974927</v>
      </c>
      <c r="J37" s="43">
        <v>345809</v>
      </c>
      <c r="K37" s="43">
        <v>293322</v>
      </c>
      <c r="L37" s="44">
        <v>17.893986813126872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3.1479413006642157E-2</v>
      </c>
      <c r="D38" s="42">
        <v>3.3380848414860789E-2</v>
      </c>
      <c r="E38" s="43">
        <v>290</v>
      </c>
      <c r="F38" s="43">
        <v>259</v>
      </c>
      <c r="G38" s="44">
        <v>11.969111969111969</v>
      </c>
      <c r="H38" s="42">
        <v>3.0134719988858558E-2</v>
      </c>
      <c r="I38" s="42">
        <v>2.0421523238235498E-2</v>
      </c>
      <c r="J38" s="43">
        <v>2761</v>
      </c>
      <c r="K38" s="43">
        <v>1989</v>
      </c>
      <c r="L38" s="44">
        <v>38.813474107591759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104</v>
      </c>
      <c r="C39" s="41"/>
      <c r="D39" s="42">
        <v>1.688374958435044E-2</v>
      </c>
      <c r="E39" s="43"/>
      <c r="F39" s="43">
        <v>131</v>
      </c>
      <c r="G39" s="44"/>
      <c r="H39" s="42"/>
      <c r="I39" s="42">
        <v>1.2957246016416893E-2</v>
      </c>
      <c r="J39" s="43"/>
      <c r="K39" s="43">
        <v>1262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7.9838304366845882</v>
      </c>
      <c r="D40" s="48">
        <v>8.1914539872714585</v>
      </c>
      <c r="E40" s="49">
        <v>73550</v>
      </c>
      <c r="F40" s="49">
        <v>63557</v>
      </c>
      <c r="G40" s="50">
        <v>15.722894409742436</v>
      </c>
      <c r="H40" s="48">
        <v>7.4969311373079082</v>
      </c>
      <c r="I40" s="48">
        <v>7.6454425197264326</v>
      </c>
      <c r="J40" s="49">
        <v>686883</v>
      </c>
      <c r="K40" s="49">
        <v>744645</v>
      </c>
      <c r="L40" s="50">
        <v>-7.7569848719859795</v>
      </c>
      <c r="M40" s="12"/>
    </row>
    <row r="41" spans="1:21" ht="15" customHeight="1">
      <c r="A41" s="5"/>
      <c r="B41" s="25" t="s">
        <v>40</v>
      </c>
      <c r="C41" s="41">
        <v>6.1058120765883261</v>
      </c>
      <c r="D41" s="42">
        <v>6.2395120983020878</v>
      </c>
      <c r="E41" s="43">
        <v>56249</v>
      </c>
      <c r="F41" s="43">
        <v>48412</v>
      </c>
      <c r="G41" s="44">
        <v>16.188135173097578</v>
      </c>
      <c r="H41" s="42">
        <v>5.871369822211701</v>
      </c>
      <c r="I41" s="42">
        <v>6.0769381144681303</v>
      </c>
      <c r="J41" s="43">
        <v>537946</v>
      </c>
      <c r="K41" s="43">
        <v>591877</v>
      </c>
      <c r="L41" s="44">
        <v>-9.1118593897042803</v>
      </c>
      <c r="M41" s="12"/>
    </row>
    <row r="42" spans="1:21" ht="15" customHeight="1">
      <c r="A42" s="5"/>
      <c r="B42" s="23" t="s">
        <v>56</v>
      </c>
      <c r="C42" s="41">
        <v>1.8780183600962619</v>
      </c>
      <c r="D42" s="42">
        <v>1.9519418889693694</v>
      </c>
      <c r="E42" s="43">
        <v>17301</v>
      </c>
      <c r="F42" s="43">
        <v>15145</v>
      </c>
      <c r="G42" s="44">
        <v>14.235721360184881</v>
      </c>
      <c r="H42" s="42">
        <v>1.6255613150962067</v>
      </c>
      <c r="I42" s="42">
        <v>1.568504405258301</v>
      </c>
      <c r="J42" s="43">
        <v>148937</v>
      </c>
      <c r="K42" s="43">
        <v>152768</v>
      </c>
      <c r="L42" s="44">
        <v>-2.5077241307080018</v>
      </c>
      <c r="M42" s="12"/>
    </row>
    <row r="43" spans="1:21" ht="15" customHeight="1">
      <c r="A43" s="5"/>
      <c r="B43" s="29" t="s">
        <v>69</v>
      </c>
      <c r="C43" s="47">
        <v>6.5976507673921052</v>
      </c>
      <c r="D43" s="48">
        <v>5.6948500697260194</v>
      </c>
      <c r="E43" s="49">
        <v>60780</v>
      </c>
      <c r="F43" s="49">
        <v>44186</v>
      </c>
      <c r="G43" s="50">
        <v>37.554881636717511</v>
      </c>
      <c r="H43" s="48">
        <v>6.5360581406910505</v>
      </c>
      <c r="I43" s="48">
        <v>5.8977133232933499</v>
      </c>
      <c r="J43" s="49">
        <v>598846</v>
      </c>
      <c r="K43" s="49">
        <v>574421</v>
      </c>
      <c r="L43" s="50">
        <v>4.2521077746113045</v>
      </c>
      <c r="M43" s="12"/>
    </row>
    <row r="44" spans="1:21" ht="15" customHeight="1">
      <c r="A44" s="5"/>
      <c r="B44" s="23" t="s">
        <v>59</v>
      </c>
      <c r="C44" s="41">
        <v>6.255936311720002</v>
      </c>
      <c r="D44" s="42">
        <v>5.407439676038222</v>
      </c>
      <c r="E44" s="43">
        <v>57632</v>
      </c>
      <c r="F44" s="43">
        <v>41956</v>
      </c>
      <c r="G44" s="45">
        <v>37.362951663647628</v>
      </c>
      <c r="H44" s="42">
        <v>6.245538047730733</v>
      </c>
      <c r="I44" s="42">
        <v>5.5280827259581482</v>
      </c>
      <c r="J44" s="43">
        <v>572228</v>
      </c>
      <c r="K44" s="43">
        <v>538420</v>
      </c>
      <c r="L44" s="45">
        <v>6.2791129601426396</v>
      </c>
      <c r="M44" s="12"/>
    </row>
    <row r="45" spans="1:21" ht="15" customHeight="1">
      <c r="A45" s="5"/>
      <c r="B45" s="23" t="s">
        <v>60</v>
      </c>
      <c r="C45" s="41">
        <v>0.34171445567210174</v>
      </c>
      <c r="D45" s="42">
        <v>0.28741039368779758</v>
      </c>
      <c r="E45" s="43">
        <v>3148</v>
      </c>
      <c r="F45" s="43">
        <v>2230</v>
      </c>
      <c r="G45" s="44">
        <v>41.165919282511211</v>
      </c>
      <c r="H45" s="42">
        <v>0.29052009296031767</v>
      </c>
      <c r="I45" s="42">
        <v>0.3696305973352017</v>
      </c>
      <c r="J45" s="43">
        <v>26618</v>
      </c>
      <c r="K45" s="43">
        <v>36001</v>
      </c>
      <c r="L45" s="44">
        <v>-26.063164912085774</v>
      </c>
      <c r="M45" s="12"/>
    </row>
    <row r="46" spans="1:21" ht="15" customHeight="1">
      <c r="A46" s="5"/>
      <c r="B46" s="29" t="s">
        <v>97</v>
      </c>
      <c r="C46" s="47">
        <v>5.8678711341381211</v>
      </c>
      <c r="D46" s="48">
        <v>6.7988668555240803</v>
      </c>
      <c r="E46" s="49">
        <v>54057</v>
      </c>
      <c r="F46" s="49">
        <v>52752</v>
      </c>
      <c r="G46" s="50">
        <v>2.4738398544131028</v>
      </c>
      <c r="H46" s="48">
        <v>5.9343569533437917</v>
      </c>
      <c r="I46" s="48">
        <v>5.8849203529792016</v>
      </c>
      <c r="J46" s="49">
        <v>543717</v>
      </c>
      <c r="K46" s="49">
        <v>573175</v>
      </c>
      <c r="L46" s="50">
        <v>-5.1394425786190956</v>
      </c>
      <c r="M46" s="12"/>
    </row>
    <row r="47" spans="1:21" ht="14.15">
      <c r="A47" s="5"/>
      <c r="B47" s="23" t="s">
        <v>57</v>
      </c>
      <c r="C47" s="41">
        <v>5.6151674324848004</v>
      </c>
      <c r="D47" s="42">
        <v>6.29402985459354</v>
      </c>
      <c r="E47" s="43">
        <v>51729</v>
      </c>
      <c r="F47" s="43">
        <v>48835</v>
      </c>
      <c r="G47" s="44">
        <v>5.9260776082727551</v>
      </c>
      <c r="H47" s="42">
        <v>5.7343719934177297</v>
      </c>
      <c r="I47" s="42">
        <v>5.5573854043502671</v>
      </c>
      <c r="J47" s="43">
        <v>525394</v>
      </c>
      <c r="K47" s="43">
        <v>541274</v>
      </c>
      <c r="L47" s="44">
        <v>-2.9338191008620402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0.25270370165332046</v>
      </c>
      <c r="D48" s="42">
        <v>0.50483700093053951</v>
      </c>
      <c r="E48" s="43">
        <v>2328</v>
      </c>
      <c r="F48" s="43">
        <v>3917</v>
      </c>
      <c r="G48" s="44">
        <v>-40.566760275721215</v>
      </c>
      <c r="H48" s="42">
        <v>0.19998495992606136</v>
      </c>
      <c r="I48" s="42">
        <v>0.32753494862893445</v>
      </c>
      <c r="J48" s="43">
        <v>18323</v>
      </c>
      <c r="K48" s="43">
        <v>31901</v>
      </c>
      <c r="L48" s="44">
        <v>-42.562929061784899</v>
      </c>
      <c r="M48" s="12"/>
    </row>
    <row r="49" spans="1:13" ht="15" customHeight="1">
      <c r="A49" s="5"/>
      <c r="B49" s="29" t="s">
        <v>67</v>
      </c>
      <c r="C49" s="47">
        <v>4.6198752329747936</v>
      </c>
      <c r="D49" s="48">
        <v>3.5106599612833711</v>
      </c>
      <c r="E49" s="49">
        <v>42560</v>
      </c>
      <c r="F49" s="49">
        <v>27239</v>
      </c>
      <c r="G49" s="50">
        <v>56.2465582436947</v>
      </c>
      <c r="H49" s="48">
        <v>4.7600633429412991</v>
      </c>
      <c r="I49" s="48">
        <v>4.5853250051028134</v>
      </c>
      <c r="J49" s="49">
        <v>436126</v>
      </c>
      <c r="K49" s="49">
        <v>446598</v>
      </c>
      <c r="L49" s="50">
        <v>-2.3448380870492032</v>
      </c>
      <c r="M49" s="12"/>
    </row>
    <row r="50" spans="1:13" ht="15" customHeight="1">
      <c r="A50" s="1"/>
      <c r="B50" s="29" t="s">
        <v>73</v>
      </c>
      <c r="C50" s="47">
        <v>2.2865994309824726</v>
      </c>
      <c r="D50" s="48">
        <v>2.2192464434574828</v>
      </c>
      <c r="E50" s="49">
        <v>21065</v>
      </c>
      <c r="F50" s="49">
        <v>17219</v>
      </c>
      <c r="G50" s="50">
        <v>22.335791857831467</v>
      </c>
      <c r="H50" s="48">
        <v>2.169503379596295</v>
      </c>
      <c r="I50" s="48">
        <v>2.1446706292703981</v>
      </c>
      <c r="J50" s="49">
        <v>198774</v>
      </c>
      <c r="K50" s="49">
        <v>208885</v>
      </c>
      <c r="L50" s="50">
        <v>-4.8404624554180531</v>
      </c>
      <c r="M50" s="1"/>
    </row>
    <row r="51" spans="1:13" ht="15" customHeight="1">
      <c r="A51" s="1"/>
      <c r="B51" s="29" t="s">
        <v>70</v>
      </c>
      <c r="C51" s="47">
        <v>2.6004166137486879</v>
      </c>
      <c r="D51" s="48">
        <v>2.6225231797126929</v>
      </c>
      <c r="E51" s="49">
        <v>23956</v>
      </c>
      <c r="F51" s="49">
        <v>20348</v>
      </c>
      <c r="G51" s="50">
        <v>17.731472380577944</v>
      </c>
      <c r="H51" s="48">
        <v>2.1267843306877863</v>
      </c>
      <c r="I51" s="48">
        <v>2.4993418704677874</v>
      </c>
      <c r="J51" s="49">
        <v>194860</v>
      </c>
      <c r="K51" s="49">
        <v>243429</v>
      </c>
      <c r="L51" s="50">
        <v>-19.952018863816555</v>
      </c>
      <c r="M51" s="1"/>
    </row>
    <row r="52" spans="1:13" ht="15" customHeight="1">
      <c r="A52" s="1"/>
      <c r="B52" s="29" t="s">
        <v>71</v>
      </c>
      <c r="C52" s="47">
        <v>1.1525807148431944</v>
      </c>
      <c r="D52" s="48">
        <v>1.1394597715667345</v>
      </c>
      <c r="E52" s="49">
        <v>10618</v>
      </c>
      <c r="F52" s="49">
        <v>8841</v>
      </c>
      <c r="G52" s="50">
        <v>20.099536251555254</v>
      </c>
      <c r="H52" s="48">
        <v>1.1909490188425496</v>
      </c>
      <c r="I52" s="48">
        <v>1.3204480948330775</v>
      </c>
      <c r="J52" s="49">
        <v>109117</v>
      </c>
      <c r="K52" s="49">
        <v>128608</v>
      </c>
      <c r="L52" s="50">
        <v>-15.155355809902963</v>
      </c>
      <c r="M52" s="1"/>
    </row>
    <row r="53" spans="1:13" ht="14.15">
      <c r="A53" s="1"/>
      <c r="B53" s="29" t="s">
        <v>75</v>
      </c>
      <c r="C53" s="47">
        <v>0.96218454100302098</v>
      </c>
      <c r="D53" s="48">
        <v>1.0465347070605007</v>
      </c>
      <c r="E53" s="49">
        <v>8864</v>
      </c>
      <c r="F53" s="49">
        <v>8120</v>
      </c>
      <c r="G53" s="50">
        <v>9.1625615763546797</v>
      </c>
      <c r="H53" s="48">
        <v>1.1586750720815735</v>
      </c>
      <c r="I53" s="48">
        <v>1.3888997265220246</v>
      </c>
      <c r="J53" s="49">
        <v>106160</v>
      </c>
      <c r="K53" s="49">
        <v>135275</v>
      </c>
      <c r="L53" s="50">
        <v>-21.52282387728701</v>
      </c>
      <c r="M53" s="1"/>
    </row>
    <row r="54" spans="1:13" ht="15" customHeight="1">
      <c r="A54" s="5"/>
      <c r="B54" s="57" t="s">
        <v>74</v>
      </c>
      <c r="C54" s="41">
        <v>0.80044548796889392</v>
      </c>
      <c r="D54" s="42">
        <v>0.74120949511144563</v>
      </c>
      <c r="E54" s="43">
        <v>7374</v>
      </c>
      <c r="F54" s="43">
        <v>5751</v>
      </c>
      <c r="G54" s="44">
        <v>28.221178925404278</v>
      </c>
      <c r="H54" s="42">
        <v>0.91669141511924712</v>
      </c>
      <c r="I54" s="42">
        <v>1.035511889248607</v>
      </c>
      <c r="J54" s="43">
        <v>83989</v>
      </c>
      <c r="K54" s="43">
        <v>100856</v>
      </c>
      <c r="L54" s="44">
        <v>-16.723843896248116</v>
      </c>
    </row>
    <row r="55" spans="1:13" ht="15" customHeight="1">
      <c r="A55" s="5"/>
      <c r="B55" s="23" t="s">
        <v>61</v>
      </c>
      <c r="C55" s="41">
        <v>0.16173905303412695</v>
      </c>
      <c r="D55" s="42">
        <v>0.30532521194905488</v>
      </c>
      <c r="E55" s="43">
        <v>1490</v>
      </c>
      <c r="F55" s="43">
        <v>2369</v>
      </c>
      <c r="G55" s="44">
        <v>-37.104263402279443</v>
      </c>
      <c r="H55" s="42">
        <v>0.24198365696232638</v>
      </c>
      <c r="I55" s="42">
        <v>0.3533878372734176</v>
      </c>
      <c r="J55" s="43">
        <v>22171</v>
      </c>
      <c r="K55" s="43">
        <v>34419</v>
      </c>
      <c r="L55" s="44">
        <v>-35.584996658822163</v>
      </c>
      <c r="M55" s="1"/>
    </row>
    <row r="56" spans="1:13" ht="15" customHeight="1">
      <c r="A56" s="5"/>
      <c r="B56" s="28" t="s">
        <v>72</v>
      </c>
      <c r="C56" s="47">
        <v>0.48391456270210598</v>
      </c>
      <c r="D56" s="48">
        <v>0.49697510226912434</v>
      </c>
      <c r="E56" s="49">
        <v>4458</v>
      </c>
      <c r="F56" s="49">
        <v>3856</v>
      </c>
      <c r="G56" s="50">
        <v>15.612033195020746</v>
      </c>
      <c r="H56" s="48">
        <v>0.60664542065220439</v>
      </c>
      <c r="I56" s="48">
        <v>0.5708785998453344</v>
      </c>
      <c r="J56" s="49">
        <v>55582</v>
      </c>
      <c r="K56" s="49">
        <v>55602</v>
      </c>
      <c r="L56" s="50">
        <v>-3.5969929139239597E-2</v>
      </c>
      <c r="M56" s="1"/>
    </row>
    <row r="57" spans="1:13" ht="15" customHeight="1">
      <c r="A57" s="1"/>
      <c r="B57" s="29" t="s">
        <v>80</v>
      </c>
      <c r="C57" s="47">
        <v>0.40727847448593579</v>
      </c>
      <c r="D57" s="48">
        <v>0.720330354404081</v>
      </c>
      <c r="E57" s="49">
        <v>3752</v>
      </c>
      <c r="F57" s="49">
        <v>5589</v>
      </c>
      <c r="G57" s="50">
        <v>-32.868133834317412</v>
      </c>
      <c r="H57" s="48">
        <v>0.50706223152567576</v>
      </c>
      <c r="I57" s="48">
        <v>0.64845780024156741</v>
      </c>
      <c r="J57" s="49">
        <v>46458</v>
      </c>
      <c r="K57" s="49">
        <v>63158</v>
      </c>
      <c r="L57" s="50">
        <v>-26.441622597295673</v>
      </c>
      <c r="M57" s="1"/>
    </row>
    <row r="58" spans="1:13" ht="15" customHeight="1">
      <c r="A58" s="1"/>
      <c r="B58" s="96" t="s">
        <v>105</v>
      </c>
      <c r="C58" s="97">
        <v>2.9308419006184075E-3</v>
      </c>
      <c r="D58" s="97"/>
      <c r="E58" s="98">
        <v>27</v>
      </c>
      <c r="F58" s="98"/>
      <c r="G58" s="99"/>
      <c r="H58" s="97">
        <v>6.8105995193943284E-3</v>
      </c>
      <c r="I58" s="97"/>
      <c r="J58" s="98">
        <v>624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J61" s="38"/>
      <c r="K61" s="38"/>
      <c r="L61" s="37" t="s">
        <v>85</v>
      </c>
      <c r="M61" s="1"/>
    </row>
    <row r="62" spans="1:13" ht="15" customHeight="1">
      <c r="A62" s="1"/>
      <c r="J62" s="38"/>
      <c r="K62" s="38"/>
      <c r="L62" s="37" t="s">
        <v>86</v>
      </c>
      <c r="M62" s="1"/>
    </row>
    <row r="63" spans="1:13" ht="15" customHeight="1">
      <c r="A63" s="1"/>
      <c r="J63" s="38"/>
      <c r="K63" s="38"/>
      <c r="L63" s="37" t="s">
        <v>87</v>
      </c>
      <c r="M63" s="1"/>
    </row>
    <row r="64" spans="1:13" ht="15" customHeight="1">
      <c r="A64" s="1"/>
      <c r="J64" s="38"/>
      <c r="K64" s="38"/>
      <c r="L64" s="34" t="s">
        <v>106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7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2022-12-14T12:36:04Z</dcterms:modified>
</cp:coreProperties>
</file>