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10 October 2022/FINAL/"/>
    </mc:Choice>
  </mc:AlternateContent>
  <xr:revisionPtr revIDLastSave="4" documentId="8_{394725BF-1E4A-4A63-AF17-58B7FB3026AB}" xr6:coauthVersionLast="47" xr6:coauthVersionMax="47" xr10:uidLastSave="{67F2DB43-F113-4420-B72C-91BC4AFFDCB2}"/>
  <bookViews>
    <workbookView xWindow="-120" yWindow="-120" windowWidth="29040" windowHeight="157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<sst xmlns="http://schemas.openxmlformats.org/spreadsheetml/2006/main" count="263" uniqueCount="110">
  <si>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</si>
  <si>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</si>
  <si>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</si>
  <si>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</si>
  <si>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</si>
  <si>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</si>
  <si>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</si>
  <si>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</si>
  <si>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</si>
  <si>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</si>
  <si>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</si>
  <si>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</si>
  <si>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</si>
  <si>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</si>
  <si>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</si>
  <si>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</si>
  <si>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</si>
  <si>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</si>
  <si>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</si>
  <si>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</si>
  <si>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</si>
  <si>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</si>
  <si>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</si>
  <si>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</si>
  <si>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</si>
  <si>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</si>
  <si>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</si>
  <si>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</si>
  <si>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</si>
  <si>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</si>
  <si>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</si>
  <si>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</si>
  <si>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</si>
  <si>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</si>
  <si>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</si>
  <si>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</si>
  <si>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</si>
  <si>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</si>
  <si>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</si>
  <si>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</si>
  <si>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</si>
  <si>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</si>
  <si>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</si>
  <si>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</si>
  <si>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</si>
  <si>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</si>
  <si>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</si>
  <si>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</si>
  <si>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</si>
  <si>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</si>
  <si>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</si>
  <si>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</si>
  <si>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</si>
  <si>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</si>
  <si>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</si>
  <si>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</si>
  <si>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</si>
  <si>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</si>
  <si>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</si>
  <si>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</si>
  <si>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</si>
  <si>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</si>
  <si>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</si>
  <si>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</si>
  <si>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</si>
  <si>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</si>
  <si>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</si>
  <si>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</si>
  <si>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</si>
  <si>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</si>
  <si>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</si>
  <si>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</si>
  <si>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</si>
  <si>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</si>
  <si>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</si>
  <si>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</si>
  <si>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</si>
  <si>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</si>
  <si>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</si>
  <si>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</si>
  <si>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</si>
  <si>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</si>
  <si>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</si>
  <si>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</si>
  <si>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</si>
  <si>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</si>
  <si>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</si>
  <si>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</si>
  <si>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</si>
  <si>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</si>
  <si>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</si>
  <si>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</si>
  <si>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</si>
  <si>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t>22/21</t>
  </si>
  <si>
    <t>2022</t>
  </si>
  <si>
    <t>Stellantis</t>
  </si>
  <si>
    <t xml:space="preserve"> '22</t>
  </si>
  <si>
    <t>Mercedes-Benz</t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</si>
  <si>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</si>
  <si>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</si>
  <si>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</si>
  <si>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</si>
  <si>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3</t>
    </r>
  </si>
  <si>
    <r>
      <t>EU12</t>
    </r>
    <r>
      <rPr>
        <b/>
        <vertAlign val="superscript"/>
        <sz val="11"/>
        <color theme="3"/>
        <rFont val="Arial"/>
        <family val="2"/>
      </rPr>
      <t>4</t>
    </r>
  </si>
  <si>
    <r>
      <t>Lada</t>
    </r>
    <r>
      <rPr>
        <vertAlign val="superscript"/>
        <sz val="11"/>
        <color theme="2" tint="-0.89996032593768116"/>
        <rFont val="Arial"/>
        <family val="2"/>
      </rPr>
      <t>6</t>
    </r>
  </si>
  <si>
    <r>
      <t>Lada</t>
    </r>
    <r>
      <rPr>
        <b/>
        <vertAlign val="superscript"/>
        <sz val="11"/>
        <color theme="3"/>
        <rFont val="Arial"/>
        <family val="2"/>
      </rPr>
      <t>6</t>
    </r>
  </si>
  <si>
    <r>
      <rPr>
        <vertAlign val="superscript"/>
        <sz val="8.5"/>
        <color theme="1" tint="0.499984740745262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As of 2022, Lada is no longer part of Renault Group</t>
    </r>
  </si>
  <si>
    <t>8.00am CET (7.00am GMT), 17 November 2022</t>
  </si>
  <si>
    <t>OCTOBER</t>
  </si>
  <si>
    <t>JANUARY-OCTOBER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</si>
</sst>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</cellStyleXfs>
  <cellXfs count="13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22" fillId="4" borderId="11" xfId="0" applyFont="1" applyFill="1" applyBorder="1" applyAlignment="1">
      <alignment vertical="center"/>
    </xf>
    <xf numFmtId="3" fontId="38" fillId="4" borderId="11" xfId="0" applyNumberFormat="1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165" fontId="38" fillId="4" borderId="17" xfId="0" applyNumberFormat="1" applyFont="1" applyFill="1" applyBorder="1" applyAlignment="1">
      <alignment vertical="center"/>
    </xf>
    <xf numFmtId="165" fontId="38" fillId="4" borderId="18" xfId="0" applyNumberFormat="1" applyFont="1" applyFill="1" applyBorder="1" applyAlignment="1">
      <alignment vertical="center"/>
    </xf>
    <xf numFmtId="3" fontId="38" fillId="4" borderId="18" xfId="0" applyNumberFormat="1" applyFont="1" applyFill="1" applyBorder="1" applyAlignment="1">
      <alignment vertical="center"/>
    </xf>
    <xf numFmtId="166" fontId="38" fillId="4" borderId="18" xfId="0" applyNumberFormat="1" applyFont="1" applyFill="1" applyBorder="1" applyAlignment="1">
      <alignment vertical="center"/>
    </xf>
    <xf numFmtId="165" fontId="35" fillId="0" borderId="17" xfId="0" applyNumberFormat="1" applyFont="1" applyBorder="1" applyAlignment="1">
      <alignment vertical="center"/>
    </xf>
    <xf numFmtId="165" fontId="35" fillId="0" borderId="18" xfId="0" applyNumberFormat="1" applyFont="1" applyBorder="1" applyAlignment="1">
      <alignment vertical="center"/>
    </xf>
    <xf numFmtId="3" fontId="35" fillId="0" borderId="18" xfId="0" applyNumberFormat="1" applyFont="1" applyBorder="1" applyAlignment="1">
      <alignment vertical="center"/>
    </xf>
    <xf numFmtId="166" fontId="35" fillId="0" borderId="18" xfId="0" applyNumberFormat="1" applyFont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5" fontId="38" fillId="4" borderId="11" xfId="0" applyNumberFormat="1" applyFont="1" applyFill="1" applyBorder="1" applyAlignment="1">
      <alignment vertical="center"/>
    </xf>
    <xf numFmtId="166" fontId="38" fillId="4" borderId="11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4" fontId="24" fillId="0" borderId="10" xfId="1" applyNumberFormat="1" applyFont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4" fontId="24" fillId="3" borderId="10" xfId="0" applyNumberFormat="1" applyFont="1" applyFill="1" applyBorder="1" applyAlignment="1">
      <alignment vertical="center"/>
    </xf>
    <xf numFmtId="164" fontId="21" fillId="5" borderId="10" xfId="4" applyNumberFormat="1" applyFont="1" applyFill="1" applyBorder="1" applyAlignment="1">
      <alignment vertical="center"/>
    </xf>
    <xf numFmtId="164" fontId="22" fillId="4" borderId="10" xfId="0" applyNumberFormat="1" applyFont="1" applyFill="1" applyBorder="1" applyAlignment="1">
      <alignment vertical="center"/>
    </xf>
    <xf numFmtId="164" fontId="21" fillId="6" borderId="10" xfId="0" applyNumberFormat="1" applyFont="1" applyFill="1" applyBorder="1" applyAlignment="1">
      <alignment vertical="center"/>
    </xf>
    <xf numFmtId="164" fontId="22" fillId="4" borderId="12" xfId="0" applyNumberFormat="1" applyFont="1" applyFill="1" applyBorder="1" applyAlignment="1">
      <alignment vertical="center"/>
    </xf>
    <xf numFmtId="164" fontId="24" fillId="0" borderId="0" xfId="1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3" borderId="0" xfId="0" applyNumberFormat="1" applyFont="1" applyFill="1" applyAlignment="1">
      <alignment vertical="center"/>
    </xf>
    <xf numFmtId="164" fontId="22" fillId="4" borderId="0" xfId="0" applyNumberFormat="1" applyFont="1" applyFill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22" fillId="4" borderId="11" xfId="0" applyNumberFormat="1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 wrapText="1"/>
    </xf>
    <xf numFmtId="49" fontId="21" fillId="6" borderId="0" xfId="0" applyNumberFormat="1" applyFont="1" applyFill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164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right" vertical="center" wrapText="1"/>
    </xf>
    <xf numFmtId="164" fontId="22" fillId="6" borderId="21" xfId="0" applyNumberFormat="1" applyFont="1" applyFill="1" applyBorder="1" applyAlignment="1">
      <alignment horizontal="right" vertical="center" wrapText="1"/>
    </xf>
    <xf numFmtId="49" fontId="22" fillId="6" borderId="21" xfId="0" applyNumberFormat="1" applyFont="1" applyFill="1" applyBorder="1" applyAlignment="1">
      <alignment horizontal="right" vertical="center" wrapText="1"/>
    </xf>
    <xf numFmtId="164" fontId="21" fillId="5" borderId="0" xfId="4" applyNumberFormat="1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165" fontId="38" fillId="4" borderId="0" xfId="0" applyNumberFormat="1" applyFont="1" applyFill="1" applyAlignment="1">
      <alignment vertical="center"/>
    </xf>
    <xf numFmtId="3" fontId="38" fillId="4" borderId="0" xfId="0" applyNumberFormat="1" applyFont="1" applyFill="1" applyAlignment="1">
      <alignment vertical="center"/>
    </xf>
    <xf numFmtId="166" fontId="38" fillId="4" borderId="0" xfId="0" applyNumberFormat="1" applyFont="1" applyFill="1" applyAlignment="1">
      <alignment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" fontId="21" fillId="6" borderId="15" xfId="0" applyNumberFormat="1" applyFont="1" applyFill="1" applyBorder="1" applyAlignment="1">
      <alignment horizontal="center" vertical="center" wrapText="1"/>
    </xf>
    <xf numFmtId="164" fontId="21" fillId="6" borderId="16" xfId="0" applyNumberFormat="1" applyFont="1" applyFill="1" applyBorder="1" applyAlignment="1">
      <alignment horizontal="center" vertical="center" wrapText="1"/>
    </xf>
    <xf numFmtId="164" fontId="21" fillId="6" borderId="20" xfId="0" applyNumberFormat="1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center" vertical="center" wrapText="1"/>
    </xf>
    <xf numFmtId="164" fontId="21" fillId="6" borderId="0" xfId="0" applyNumberFormat="1" applyFont="1" applyFill="1" applyAlignment="1">
      <alignment horizontal="center" vertical="center" wrapText="1"/>
    </xf>
    <xf numFmtId="17" fontId="21" fillId="6" borderId="19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54</xdr:row>
      <xdr:rowOff>59532</xdr:rowOff>
    </xdr:from>
    <xdr:to>
      <xdr:col>8</xdr:col>
      <xdr:colOff>271464</xdr:colOff>
      <xdr:row>68</xdr:row>
      <xdr:rowOff>37541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35842E-9E93-23B9-555F-400FE0D87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5" y="10358438"/>
          <a:ext cx="7772400" cy="262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80"/>
  <sheetViews>
    <sheetView showGridLines="0" tabSelected="1" view="pageLayout" zoomScale="80" zoomScaleNormal="100" zoomScaleSheetLayoutView="110" zoomScalePageLayoutView="80" workbookViewId="0">
      <selection activeCell="B53" sqref="B53"/>
    </sheetView>
  </sheetViews>
  <sheetFormatPr defaultColWidth="9.28515625" defaultRowHeight="15" customHeight="1"/>
  <cols>
    <col min="1" max="1" width="10.5703125" style="3" customWidth="1"/>
    <col min="2" max="2" width="27.71093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6"/>
    </row>
    <row r="5" spans="1:13" ht="18" customHeight="1">
      <c r="A5" s="4"/>
      <c r="B5" s="6"/>
      <c r="C5" s="117" t="s">
        <v>107</v>
      </c>
      <c r="D5" s="118"/>
      <c r="E5" s="118"/>
      <c r="F5" s="118"/>
      <c r="G5" s="118"/>
      <c r="H5" s="119"/>
    </row>
    <row r="6" spans="1:13" ht="2.85" customHeight="1">
      <c r="A6" s="4"/>
      <c r="B6" s="6"/>
      <c r="C6" s="120"/>
      <c r="D6" s="121"/>
      <c r="E6" s="121"/>
      <c r="F6" s="121"/>
      <c r="G6" s="121"/>
      <c r="H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90</v>
      </c>
      <c r="D8" s="108"/>
      <c r="E8" s="108"/>
      <c r="F8" s="108"/>
      <c r="G8" s="108"/>
      <c r="H8" s="108"/>
    </row>
    <row r="9" spans="1:13" ht="21">
      <c r="A9" s="7"/>
      <c r="C9" s="109" t="s">
        <v>81</v>
      </c>
      <c r="D9" s="109"/>
      <c r="E9" s="109"/>
      <c r="F9" s="109"/>
      <c r="G9" s="109"/>
      <c r="H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">
        <v>108</v>
      </c>
      <c r="D12" s="103"/>
      <c r="E12" s="104"/>
      <c r="F12" s="105" t="s">
        <v>109</v>
      </c>
      <c r="G12" s="103"/>
      <c r="H12" s="106"/>
      <c r="I12" s="11"/>
    </row>
    <row r="13" spans="1:13" ht="15" customHeight="1">
      <c r="A13" s="5"/>
      <c r="B13" s="21"/>
      <c r="C13" s="100" t="s">
        <v>41</v>
      </c>
      <c r="D13" s="101"/>
      <c r="E13" s="93" t="s">
        <v>3</v>
      </c>
      <c r="F13" s="107" t="s">
        <v>41</v>
      </c>
      <c r="G13" s="101"/>
      <c r="H13" s="89" t="s">
        <v>3</v>
      </c>
    </row>
    <row r="14" spans="1:13" ht="15" customHeight="1">
      <c r="A14" s="5"/>
      <c r="B14" s="21"/>
      <c r="C14" s="86">
        <v>2022</v>
      </c>
      <c r="D14" s="86">
        <v>2021</v>
      </c>
      <c r="E14" s="94" t="s">
        <v>93</v>
      </c>
      <c r="F14" s="91" t="s">
        <v>94</v>
      </c>
      <c r="G14" s="86">
        <v>2021</v>
      </c>
      <c r="H14" s="92" t="s">
        <v>93</v>
      </c>
    </row>
    <row r="15" spans="1:13" ht="14.25">
      <c r="A15" s="5"/>
      <c r="B15" s="22" t="s">
        <v>7</v>
      </c>
      <c r="C15" s="60">
        <v>16061</v>
      </c>
      <c r="D15" s="61">
        <v>14755</v>
      </c>
      <c r="E15" s="73">
        <v>8.851236868858015</v>
      </c>
      <c r="F15" s="60">
        <v>179270</v>
      </c>
      <c r="G15" s="61">
        <v>204636</v>
      </c>
      <c r="H15" s="80">
        <v>-12.395668406341015</v>
      </c>
      <c r="I15" s="12"/>
    </row>
    <row r="16" spans="1:13" ht="15" customHeight="1">
      <c r="A16" s="5"/>
      <c r="B16" s="23" t="s">
        <v>8</v>
      </c>
      <c r="C16" s="60">
        <v>30451</v>
      </c>
      <c r="D16" s="61">
        <v>25045</v>
      </c>
      <c r="E16" s="74">
        <v>21.585146735875423</v>
      </c>
      <c r="F16" s="60">
        <v>311941</v>
      </c>
      <c r="G16" s="61">
        <v>338612</v>
      </c>
      <c r="H16" s="81">
        <v>-7.8765666898987634</v>
      </c>
      <c r="I16" s="12"/>
    </row>
    <row r="17" spans="1:9" ht="15" customHeight="1">
      <c r="A17" s="5"/>
      <c r="B17" s="23" t="s">
        <v>9</v>
      </c>
      <c r="C17" s="60">
        <v>2384</v>
      </c>
      <c r="D17" s="61">
        <v>1802</v>
      </c>
      <c r="E17" s="74">
        <v>32.297447280799112</v>
      </c>
      <c r="F17" s="60">
        <v>24359</v>
      </c>
      <c r="G17" s="61">
        <v>20842</v>
      </c>
      <c r="H17" s="81">
        <v>16.874580174647345</v>
      </c>
      <c r="I17" s="12"/>
    </row>
    <row r="18" spans="1:9" ht="15" customHeight="1">
      <c r="A18" s="5"/>
      <c r="B18" s="23" t="s">
        <v>10</v>
      </c>
      <c r="C18" s="60">
        <v>3024</v>
      </c>
      <c r="D18" s="61">
        <v>2812</v>
      </c>
      <c r="E18" s="74">
        <v>7.5391180654338541</v>
      </c>
      <c r="F18" s="60">
        <v>37589</v>
      </c>
      <c r="G18" s="61">
        <v>39947</v>
      </c>
      <c r="H18" s="81">
        <v>-5.9028212381405361</v>
      </c>
      <c r="I18" s="12"/>
    </row>
    <row r="19" spans="1:9" ht="15" customHeight="1">
      <c r="A19" s="5"/>
      <c r="B19" s="23" t="s">
        <v>11</v>
      </c>
      <c r="C19" s="60">
        <v>824</v>
      </c>
      <c r="D19" s="61">
        <v>814</v>
      </c>
      <c r="E19" s="74">
        <v>1.2285012285012284</v>
      </c>
      <c r="F19" s="60">
        <v>9895</v>
      </c>
      <c r="G19" s="61">
        <v>9403</v>
      </c>
      <c r="H19" s="81">
        <v>5.2323726470275442</v>
      </c>
      <c r="I19" s="12"/>
    </row>
    <row r="20" spans="1:9" ht="15" customHeight="1">
      <c r="A20" s="5"/>
      <c r="B20" s="23" t="s">
        <v>12</v>
      </c>
      <c r="C20" s="60">
        <v>16283</v>
      </c>
      <c r="D20" s="61">
        <v>12670</v>
      </c>
      <c r="E20" s="74">
        <v>28.516179952644038</v>
      </c>
      <c r="F20" s="60">
        <v>160126</v>
      </c>
      <c r="G20" s="61">
        <v>174494</v>
      </c>
      <c r="H20" s="81">
        <v>-8.2340940089630585</v>
      </c>
      <c r="I20" s="12"/>
    </row>
    <row r="21" spans="1:9" ht="15" customHeight="1">
      <c r="A21" s="5"/>
      <c r="B21" s="23" t="s">
        <v>13</v>
      </c>
      <c r="C21" s="60">
        <v>10852</v>
      </c>
      <c r="D21" s="61">
        <v>12663</v>
      </c>
      <c r="E21" s="74">
        <v>-14.301508331359077</v>
      </c>
      <c r="F21" s="60">
        <v>119957</v>
      </c>
      <c r="G21" s="61">
        <v>152598</v>
      </c>
      <c r="H21" s="81">
        <v>-21.390188600112715</v>
      </c>
      <c r="I21" s="12"/>
    </row>
    <row r="22" spans="1:9" ht="15" customHeight="1">
      <c r="A22" s="5"/>
      <c r="B22" s="24" t="s">
        <v>14</v>
      </c>
      <c r="C22" s="62">
        <v>1672</v>
      </c>
      <c r="D22" s="63">
        <v>1339</v>
      </c>
      <c r="E22" s="75">
        <v>24.869305451829725</v>
      </c>
      <c r="F22" s="62">
        <v>17853</v>
      </c>
      <c r="G22" s="63">
        <v>19872</v>
      </c>
      <c r="H22" s="82">
        <v>-10.160024154589371</v>
      </c>
      <c r="I22" s="12"/>
    </row>
    <row r="23" spans="1:9" ht="15" customHeight="1">
      <c r="A23" s="5"/>
      <c r="B23" s="23" t="s">
        <v>15</v>
      </c>
      <c r="C23" s="60">
        <v>6195</v>
      </c>
      <c r="D23" s="61">
        <v>6613</v>
      </c>
      <c r="E23" s="74">
        <v>-6.3208831090276725</v>
      </c>
      <c r="F23" s="60">
        <v>69117</v>
      </c>
      <c r="G23" s="61">
        <v>85277</v>
      </c>
      <c r="H23" s="81">
        <v>-18.950009967517619</v>
      </c>
      <c r="I23" s="12"/>
    </row>
    <row r="24" spans="1:9" ht="15" customHeight="1">
      <c r="A24" s="5"/>
      <c r="B24" s="23" t="s">
        <v>16</v>
      </c>
      <c r="C24" s="60">
        <v>124981</v>
      </c>
      <c r="D24" s="61">
        <v>118519</v>
      </c>
      <c r="E24" s="74">
        <v>5.4522903500704532</v>
      </c>
      <c r="F24" s="60">
        <v>1237048</v>
      </c>
      <c r="G24" s="61">
        <v>1378892</v>
      </c>
      <c r="H24" s="81">
        <v>-10.286809989469806</v>
      </c>
      <c r="I24" s="12"/>
    </row>
    <row r="25" spans="1:9" s="13" customFormat="1" ht="15" customHeight="1">
      <c r="A25" s="5"/>
      <c r="B25" s="23" t="s">
        <v>17</v>
      </c>
      <c r="C25" s="60">
        <v>208642</v>
      </c>
      <c r="D25" s="61">
        <v>178683</v>
      </c>
      <c r="E25" s="74">
        <v>16.766564250656192</v>
      </c>
      <c r="F25" s="60">
        <v>2076527</v>
      </c>
      <c r="G25" s="61">
        <v>2196244</v>
      </c>
      <c r="H25" s="81">
        <v>-5.450988141572612</v>
      </c>
      <c r="I25" s="12"/>
    </row>
    <row r="26" spans="1:9" ht="15" customHeight="1">
      <c r="A26" s="5"/>
      <c r="B26" s="23" t="s">
        <v>18</v>
      </c>
      <c r="C26" s="60">
        <v>7791</v>
      </c>
      <c r="D26" s="61">
        <v>6335</v>
      </c>
      <c r="E26" s="74">
        <v>22.983425414364643</v>
      </c>
      <c r="F26" s="60">
        <v>90727</v>
      </c>
      <c r="G26" s="61">
        <v>88091</v>
      </c>
      <c r="H26" s="81">
        <v>2.9923601730029175</v>
      </c>
      <c r="I26" s="12"/>
    </row>
    <row r="27" spans="1:9" ht="15" customHeight="1">
      <c r="A27" s="5"/>
      <c r="B27" s="23" t="s">
        <v>19</v>
      </c>
      <c r="C27" s="60">
        <v>8260</v>
      </c>
      <c r="D27" s="61">
        <v>9130</v>
      </c>
      <c r="E27" s="74">
        <v>-9.5290251916757942</v>
      </c>
      <c r="F27" s="60">
        <v>94027</v>
      </c>
      <c r="G27" s="61">
        <v>103683</v>
      </c>
      <c r="H27" s="81">
        <v>-9.3130021314969671</v>
      </c>
      <c r="I27" s="12"/>
    </row>
    <row r="28" spans="1:9" ht="15" customHeight="1">
      <c r="A28" s="5"/>
      <c r="B28" s="23" t="s">
        <v>20</v>
      </c>
      <c r="C28" s="60">
        <v>2622</v>
      </c>
      <c r="D28" s="61">
        <v>2680</v>
      </c>
      <c r="E28" s="74">
        <v>-2.1641791044776122</v>
      </c>
      <c r="F28" s="60">
        <v>104054</v>
      </c>
      <c r="G28" s="61">
        <v>103425</v>
      </c>
      <c r="H28" s="81">
        <v>0.60817017162194831</v>
      </c>
      <c r="I28" s="12"/>
    </row>
    <row r="29" spans="1:9" ht="15" customHeight="1">
      <c r="A29" s="5"/>
      <c r="B29" s="23" t="s">
        <v>21</v>
      </c>
      <c r="C29" s="60">
        <v>115827</v>
      </c>
      <c r="D29" s="61">
        <v>101103</v>
      </c>
      <c r="E29" s="74">
        <v>14.563366072223378</v>
      </c>
      <c r="F29" s="60">
        <v>1091894</v>
      </c>
      <c r="G29" s="61">
        <v>1266795</v>
      </c>
      <c r="H29" s="81">
        <v>-13.806574860178639</v>
      </c>
      <c r="I29" s="12"/>
    </row>
    <row r="30" spans="1:9" ht="15" customHeight="1">
      <c r="A30" s="5"/>
      <c r="B30" s="23" t="s">
        <v>98</v>
      </c>
      <c r="C30" s="60">
        <v>1408</v>
      </c>
      <c r="D30" s="61">
        <v>874</v>
      </c>
      <c r="E30" s="74">
        <v>61.098398169336384</v>
      </c>
      <c r="F30" s="60">
        <v>14049</v>
      </c>
      <c r="G30" s="61">
        <v>12488</v>
      </c>
      <c r="H30" s="81">
        <v>12.5</v>
      </c>
      <c r="I30" s="12"/>
    </row>
    <row r="31" spans="1:9" ht="15" customHeight="1">
      <c r="A31" s="5"/>
      <c r="B31" s="23" t="s">
        <v>79</v>
      </c>
      <c r="C31" s="60">
        <v>1709</v>
      </c>
      <c r="D31" s="61">
        <v>1555</v>
      </c>
      <c r="E31" s="74">
        <v>9.9035369774919619</v>
      </c>
      <c r="F31" s="60">
        <v>22315</v>
      </c>
      <c r="G31" s="61">
        <v>27908</v>
      </c>
      <c r="H31" s="81">
        <v>-20.040848502221586</v>
      </c>
      <c r="I31" s="12"/>
    </row>
    <row r="32" spans="1:9" ht="14.25">
      <c r="A32" s="5"/>
      <c r="B32" s="23" t="s">
        <v>22</v>
      </c>
      <c r="C32" s="60">
        <v>3465</v>
      </c>
      <c r="D32" s="61">
        <v>2952</v>
      </c>
      <c r="E32" s="74">
        <v>17.378048780487802</v>
      </c>
      <c r="F32" s="60">
        <v>35538</v>
      </c>
      <c r="G32" s="61">
        <v>37963</v>
      </c>
      <c r="H32" s="81">
        <v>-6.3877986460501006</v>
      </c>
      <c r="I32" s="12"/>
    </row>
    <row r="33" spans="1:17" ht="15" customHeight="1">
      <c r="A33" s="5"/>
      <c r="B33" s="23" t="s">
        <v>23</v>
      </c>
      <c r="C33" s="60">
        <v>28992</v>
      </c>
      <c r="D33" s="61">
        <v>24081</v>
      </c>
      <c r="E33" s="74">
        <v>20.393671359162827</v>
      </c>
      <c r="F33" s="60">
        <v>253764</v>
      </c>
      <c r="G33" s="61">
        <v>259870</v>
      </c>
      <c r="H33" s="81">
        <v>-2.3496363566398584</v>
      </c>
      <c r="I33" s="12"/>
    </row>
    <row r="34" spans="1:17" ht="15" customHeight="1">
      <c r="A34" s="5"/>
      <c r="B34" s="23" t="s">
        <v>24</v>
      </c>
      <c r="C34" s="60">
        <v>32001</v>
      </c>
      <c r="D34" s="61">
        <v>31259</v>
      </c>
      <c r="E34" s="74">
        <v>2.3737163696855306</v>
      </c>
      <c r="F34" s="60">
        <v>348681</v>
      </c>
      <c r="G34" s="61">
        <v>378534</v>
      </c>
      <c r="H34" s="81">
        <v>-7.8864778329027247</v>
      </c>
      <c r="I34" s="12"/>
    </row>
    <row r="35" spans="1:17" ht="15" customHeight="1">
      <c r="A35" s="5"/>
      <c r="B35" s="23" t="s">
        <v>25</v>
      </c>
      <c r="C35" s="60">
        <v>12560</v>
      </c>
      <c r="D35" s="61">
        <v>10576</v>
      </c>
      <c r="E35" s="74">
        <v>18.759455370650528</v>
      </c>
      <c r="F35" s="60">
        <v>126322</v>
      </c>
      <c r="G35" s="61">
        <v>123101</v>
      </c>
      <c r="H35" s="81">
        <v>2.6165506372815819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26</v>
      </c>
      <c r="C36" s="60">
        <v>10541</v>
      </c>
      <c r="D36" s="61">
        <v>9608</v>
      </c>
      <c r="E36" s="74">
        <v>9.7106577851790181</v>
      </c>
      <c r="F36" s="60">
        <v>105817</v>
      </c>
      <c r="G36" s="61">
        <v>97870</v>
      </c>
      <c r="H36" s="81">
        <v>8.1199550424031877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27</v>
      </c>
      <c r="C37" s="60">
        <v>7528</v>
      </c>
      <c r="D37" s="61">
        <v>5767</v>
      </c>
      <c r="E37" s="74">
        <v>30.535807178775791</v>
      </c>
      <c r="F37" s="60">
        <v>65634</v>
      </c>
      <c r="G37" s="61">
        <v>64486</v>
      </c>
      <c r="H37" s="81">
        <v>1.7802313680488786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28</v>
      </c>
      <c r="C38" s="60">
        <v>3433</v>
      </c>
      <c r="D38" s="61">
        <v>4221</v>
      </c>
      <c r="E38" s="74">
        <v>-18.668561952144042</v>
      </c>
      <c r="F38" s="60">
        <v>40191</v>
      </c>
      <c r="G38" s="61">
        <v>47319</v>
      </c>
      <c r="H38" s="81">
        <v>-15.063716477524885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29</v>
      </c>
      <c r="C39" s="60">
        <v>65966</v>
      </c>
      <c r="D39" s="61">
        <v>59043</v>
      </c>
      <c r="E39" s="74">
        <v>11.725352709042562</v>
      </c>
      <c r="F39" s="60">
        <v>666247</v>
      </c>
      <c r="G39" s="61">
        <v>706997</v>
      </c>
      <c r="H39" s="81">
        <v>-5.7638151222706746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30</v>
      </c>
      <c r="C40" s="60">
        <v>22383</v>
      </c>
      <c r="D40" s="61">
        <v>19962</v>
      </c>
      <c r="E40" s="74">
        <v>12.128043282236249</v>
      </c>
      <c r="F40" s="60">
        <v>227023</v>
      </c>
      <c r="G40" s="61">
        <v>252345</v>
      </c>
      <c r="H40" s="81">
        <v>-10.034674750837148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64" t="s">
        <v>2</v>
      </c>
      <c r="C41" s="65">
        <v>745855</v>
      </c>
      <c r="D41" s="66">
        <v>664861</v>
      </c>
      <c r="E41" s="76">
        <v>12.182095204862369</v>
      </c>
      <c r="F41" s="65">
        <v>7529965</v>
      </c>
      <c r="G41" s="66">
        <v>8191692</v>
      </c>
      <c r="H41" s="95">
        <v>-8.0780258828090705</v>
      </c>
      <c r="I41" s="12"/>
    </row>
    <row r="42" spans="1:17" ht="15" customHeight="1">
      <c r="A42" s="5"/>
      <c r="B42" s="29" t="s">
        <v>102</v>
      </c>
      <c r="C42" s="67">
        <v>656788</v>
      </c>
      <c r="D42" s="68">
        <v>583010</v>
      </c>
      <c r="E42" s="77">
        <v>12.654671446458895</v>
      </c>
      <c r="F42" s="67">
        <v>6589429</v>
      </c>
      <c r="G42" s="68">
        <v>7194846</v>
      </c>
      <c r="H42" s="83">
        <v>-8.4145928905219094</v>
      </c>
      <c r="I42" s="12"/>
    </row>
    <row r="43" spans="1:17" ht="15" customHeight="1">
      <c r="A43" s="5"/>
      <c r="B43" s="29" t="s">
        <v>103</v>
      </c>
      <c r="C43" s="67">
        <v>89067</v>
      </c>
      <c r="D43" s="68">
        <v>81851</v>
      </c>
      <c r="E43" s="77">
        <v>8.8160193522376034</v>
      </c>
      <c r="F43" s="67">
        <v>940536</v>
      </c>
      <c r="G43" s="68">
        <v>996846</v>
      </c>
      <c r="H43" s="83">
        <v>-5.6488163668209532</v>
      </c>
      <c r="I43" s="12"/>
    </row>
    <row r="44" spans="1:17" ht="15" customHeight="1">
      <c r="A44" s="5"/>
      <c r="B44" s="23" t="s">
        <v>31</v>
      </c>
      <c r="C44" s="60">
        <v>811</v>
      </c>
      <c r="D44" s="61">
        <v>740</v>
      </c>
      <c r="E44" s="74">
        <v>9.5945945945945947</v>
      </c>
      <c r="F44" s="60">
        <v>13873</v>
      </c>
      <c r="G44" s="61">
        <v>10543</v>
      </c>
      <c r="H44" s="81">
        <v>31.584937873470547</v>
      </c>
      <c r="I44" s="12"/>
    </row>
    <row r="45" spans="1:17" ht="15" customHeight="1">
      <c r="A45" s="5"/>
      <c r="B45" s="23" t="s">
        <v>32</v>
      </c>
      <c r="C45" s="60">
        <v>12558</v>
      </c>
      <c r="D45" s="61">
        <v>11579</v>
      </c>
      <c r="E45" s="74">
        <v>8.4549615683565076</v>
      </c>
      <c r="F45" s="60">
        <v>115319</v>
      </c>
      <c r="G45" s="61">
        <v>140435</v>
      </c>
      <c r="H45" s="81">
        <v>-17.8844305194574</v>
      </c>
      <c r="I45" s="12"/>
    </row>
    <row r="46" spans="1:17" ht="15" customHeight="1">
      <c r="A46" s="5"/>
      <c r="B46" s="23" t="s">
        <v>33</v>
      </c>
      <c r="C46" s="60">
        <v>17185</v>
      </c>
      <c r="D46" s="61">
        <v>15060</v>
      </c>
      <c r="E46" s="74">
        <v>14.110225763612219</v>
      </c>
      <c r="F46" s="60">
        <v>179791</v>
      </c>
      <c r="G46" s="61">
        <v>195133</v>
      </c>
      <c r="H46" s="81">
        <v>-7.8623297955753246</v>
      </c>
      <c r="I46" s="12"/>
    </row>
    <row r="47" spans="1:17" ht="15" customHeight="1">
      <c r="A47" s="5"/>
      <c r="B47" s="26" t="s">
        <v>1</v>
      </c>
      <c r="C47" s="69">
        <v>30554</v>
      </c>
      <c r="D47" s="70">
        <v>27379</v>
      </c>
      <c r="E47" s="78">
        <v>11.596479053289018</v>
      </c>
      <c r="F47" s="69">
        <v>308983</v>
      </c>
      <c r="G47" s="70">
        <v>346111</v>
      </c>
      <c r="H47" s="84">
        <v>-10.727194454958092</v>
      </c>
      <c r="I47" s="12"/>
    </row>
    <row r="48" spans="1:17" ht="14.25">
      <c r="A48" s="5"/>
      <c r="B48" s="23" t="s">
        <v>34</v>
      </c>
      <c r="C48" s="60">
        <v>134344</v>
      </c>
      <c r="D48" s="61">
        <v>106265</v>
      </c>
      <c r="E48" s="74">
        <v>26.423563732178984</v>
      </c>
      <c r="F48" s="60">
        <v>1342712</v>
      </c>
      <c r="G48" s="61">
        <v>1422879</v>
      </c>
      <c r="H48" s="81">
        <v>-5.6341403590888612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69">
        <v>910753</v>
      </c>
      <c r="D49" s="70">
        <v>798505</v>
      </c>
      <c r="E49" s="78">
        <v>14.057269522420022</v>
      </c>
      <c r="F49" s="69">
        <v>9181660</v>
      </c>
      <c r="G49" s="70">
        <v>9960682</v>
      </c>
      <c r="H49" s="84">
        <v>-7.8209704917795788</v>
      </c>
      <c r="I49" s="12"/>
    </row>
    <row r="50" spans="1:13" ht="15" customHeight="1">
      <c r="A50" s="5"/>
      <c r="B50" s="28" t="s">
        <v>6</v>
      </c>
      <c r="C50" s="71">
        <v>821686</v>
      </c>
      <c r="D50" s="72">
        <v>716654</v>
      </c>
      <c r="E50" s="79">
        <v>14.655886941257567</v>
      </c>
      <c r="F50" s="71">
        <v>8241124</v>
      </c>
      <c r="G50" s="72">
        <v>8963836</v>
      </c>
      <c r="H50" s="85">
        <v>-8.0625303720416124</v>
      </c>
      <c r="I50" s="12"/>
    </row>
    <row r="51" spans="1:13" ht="15" customHeight="1">
      <c r="A51" s="1"/>
      <c r="B51" s="30" t="s">
        <v>35</v>
      </c>
      <c r="C51" s="27"/>
      <c r="D51" s="15"/>
      <c r="E51" s="15"/>
      <c r="F51" s="15"/>
      <c r="G51" s="1"/>
      <c r="H51" s="34" t="s">
        <v>88</v>
      </c>
      <c r="I51" s="1"/>
    </row>
    <row r="52" spans="1:13" ht="15" customHeight="1">
      <c r="A52" s="1"/>
      <c r="B52" s="30"/>
      <c r="C52" s="27"/>
      <c r="D52" s="15"/>
      <c r="E52" s="15"/>
      <c r="F52" s="15"/>
      <c r="G52" s="1"/>
      <c r="H52" s="34" t="s">
        <v>99</v>
      </c>
      <c r="I52" s="1"/>
    </row>
    <row r="53" spans="1:13" ht="15" customHeight="1">
      <c r="A53" s="1"/>
      <c r="H53" s="34" t="s">
        <v>100</v>
      </c>
      <c r="I53" s="1"/>
    </row>
    <row r="54" spans="1:13" ht="15" customHeight="1">
      <c r="A54" s="1"/>
      <c r="F54" s="15"/>
      <c r="G54" s="35"/>
      <c r="H54" s="34" t="s">
        <v>101</v>
      </c>
      <c r="I54" s="1"/>
    </row>
    <row r="55" spans="1:13" ht="12.75">
      <c r="A55" s="1"/>
      <c r="I55" s="1"/>
    </row>
    <row r="56" spans="1:13" ht="15" customHeight="1">
      <c r="A56" s="5"/>
    </row>
    <row r="57" spans="1:13" ht="15" customHeight="1">
      <c r="A57" s="5"/>
      <c r="I57" s="1"/>
    </row>
    <row r="58" spans="1:13" ht="15" customHeight="1">
      <c r="A58" s="5"/>
      <c r="I58" s="1"/>
    </row>
    <row r="59" spans="1:13" ht="15" customHeight="1">
      <c r="A59" s="1"/>
      <c r="I59" s="1"/>
    </row>
    <row r="60" spans="1:13" ht="15" customHeight="1">
      <c r="A60" s="1"/>
      <c r="G60" s="16"/>
      <c r="H60" s="16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J64" s="38"/>
      <c r="K64" s="38"/>
      <c r="L64" s="37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6"/>
      <c r="J65" s="38"/>
      <c r="K65" s="38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37"/>
      <c r="M66" s="1"/>
    </row>
    <row r="67" spans="1:16" ht="15" customHeight="1">
      <c r="A67" s="1"/>
      <c r="B67" s="18"/>
      <c r="C67" s="19"/>
      <c r="D67" s="19"/>
      <c r="E67" s="19"/>
      <c r="F67" s="19"/>
      <c r="G67" s="19"/>
      <c r="H67" s="19"/>
      <c r="I67" s="1"/>
      <c r="J67" s="1"/>
      <c r="K67" s="1"/>
      <c r="L67" s="1"/>
      <c r="M67" s="1"/>
    </row>
    <row r="68" spans="1:16" ht="15" customHeight="1">
      <c r="A68" s="1"/>
      <c r="I68" s="1"/>
      <c r="J68" s="1"/>
      <c r="K68" s="1"/>
      <c r="M68" s="1"/>
    </row>
    <row r="69" spans="1:16" ht="15" customHeight="1">
      <c r="A69" s="1"/>
      <c r="I69" s="19"/>
      <c r="J69" s="19"/>
      <c r="K69" s="19"/>
      <c r="L69" s="19"/>
      <c r="M69" s="1"/>
    </row>
    <row r="70" spans="1:16" ht="15" customHeight="1">
      <c r="A70" s="1"/>
      <c r="B70" s="32"/>
      <c r="C70" s="32"/>
      <c r="D70" s="32"/>
      <c r="E70" s="32"/>
      <c r="F70" s="32"/>
      <c r="G70" s="32"/>
      <c r="H70" s="32"/>
      <c r="I70" s="19"/>
      <c r="J70" s="19"/>
      <c r="K70" s="19"/>
      <c r="L70" s="19"/>
      <c r="M70" s="1"/>
    </row>
    <row r="71" spans="1:16" ht="15" customHeight="1">
      <c r="A71" s="1"/>
      <c r="B71" s="33"/>
      <c r="C71" s="33"/>
      <c r="D71" s="33"/>
      <c r="E71" s="33"/>
      <c r="F71" s="33"/>
      <c r="G71" s="33"/>
      <c r="H71" s="33"/>
      <c r="I71" s="19"/>
      <c r="J71" s="19"/>
      <c r="K71" s="19"/>
      <c r="L71" s="19"/>
      <c r="M71" s="1"/>
    </row>
    <row r="72" spans="1:16" ht="15" customHeight="1">
      <c r="A72" s="1"/>
      <c r="B72" s="20"/>
      <c r="I72" s="19"/>
      <c r="J72" s="19"/>
      <c r="K72" s="19"/>
      <c r="L72" s="19"/>
      <c r="M72" s="1"/>
    </row>
    <row r="75" spans="1:16" ht="15" customHeight="1">
      <c r="A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80"/>
  <sheetViews>
    <sheetView showGridLines="0" view="pageLayout" topLeftCell="A17" zoomScale="80" zoomScaleNormal="100" zoomScaleSheetLayoutView="110" zoomScalePageLayoutView="80" workbookViewId="0">
      <selection activeCell="I59" sqref="I59"/>
    </sheetView>
  </sheetViews>
  <sheetFormatPr defaultColWidth="9.28515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(7.00am GMT), 17 November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85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8">
      <c r="A9" s="7"/>
      <c r="C9" s="109" t="s">
        <v>2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OCTOBER</v>
      </c>
      <c r="D12" s="102"/>
      <c r="E12" s="102"/>
      <c r="F12" s="102"/>
      <c r="G12" s="123"/>
      <c r="H12" s="124" t="str">
        <f>Market!F12</f>
        <v>JANUARY-OCTOBER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>
      <c r="A15" s="5"/>
      <c r="B15" s="55" t="s">
        <v>43</v>
      </c>
      <c r="C15" s="47">
        <v>25.5083092558205</v>
      </c>
      <c r="D15" s="48">
        <v>20.192491362856295</v>
      </c>
      <c r="E15" s="49">
        <v>190255</v>
      </c>
      <c r="F15" s="49">
        <v>134252</v>
      </c>
      <c r="G15" s="50">
        <v>41.714834788308551</v>
      </c>
      <c r="H15" s="48">
        <v>25.096623955091424</v>
      </c>
      <c r="I15" s="48">
        <v>25.739932604887976</v>
      </c>
      <c r="J15" s="49">
        <v>1889767</v>
      </c>
      <c r="K15" s="49">
        <v>2108536</v>
      </c>
      <c r="L15" s="50">
        <v>-10.375397906414689</v>
      </c>
      <c r="M15" s="12"/>
    </row>
    <row r="16" spans="1:13" ht="15" customHeight="1">
      <c r="A16" s="5"/>
      <c r="B16" s="23" t="s">
        <v>44</v>
      </c>
      <c r="C16" s="41">
        <v>11.42541110537571</v>
      </c>
      <c r="D16" s="42">
        <v>9.3472169370740659</v>
      </c>
      <c r="E16" s="43">
        <v>85217</v>
      </c>
      <c r="F16" s="43">
        <v>62146</v>
      </c>
      <c r="G16" s="44">
        <v>37.123869597399676</v>
      </c>
      <c r="H16" s="42">
        <v>10.966359073382147</v>
      </c>
      <c r="I16" s="42">
        <v>11.519769053816965</v>
      </c>
      <c r="J16" s="43">
        <v>825763</v>
      </c>
      <c r="K16" s="43">
        <v>943664</v>
      </c>
      <c r="L16" s="44">
        <v>-12.493959714474643</v>
      </c>
      <c r="M16" s="12"/>
    </row>
    <row r="17" spans="1:13" ht="15" customHeight="1">
      <c r="A17" s="5"/>
      <c r="B17" s="23" t="s">
        <v>45</v>
      </c>
      <c r="C17" s="41">
        <v>5.1409456261605806</v>
      </c>
      <c r="D17" s="42">
        <v>3.8926933599654663</v>
      </c>
      <c r="E17" s="43">
        <v>38344</v>
      </c>
      <c r="F17" s="43">
        <v>25881</v>
      </c>
      <c r="G17" s="44">
        <v>48.1550171940806</v>
      </c>
      <c r="H17" s="42">
        <v>5.09825742881939</v>
      </c>
      <c r="I17" s="42">
        <v>5.2727080070881573</v>
      </c>
      <c r="J17" s="43">
        <v>383897</v>
      </c>
      <c r="K17" s="43">
        <v>431924</v>
      </c>
      <c r="L17" s="44">
        <v>-11.119317287300543</v>
      </c>
      <c r="M17" s="12"/>
    </row>
    <row r="18" spans="1:13" ht="15" customHeight="1">
      <c r="A18" s="5"/>
      <c r="B18" s="23" t="s">
        <v>46</v>
      </c>
      <c r="C18" s="41">
        <v>5.3746371613785522</v>
      </c>
      <c r="D18" s="42">
        <v>3.6640741448212486</v>
      </c>
      <c r="E18" s="43">
        <v>40087</v>
      </c>
      <c r="F18" s="43">
        <v>24361</v>
      </c>
      <c r="G18" s="44">
        <v>64.554000246295303</v>
      </c>
      <c r="H18" s="42">
        <v>5.0638880791610585</v>
      </c>
      <c r="I18" s="42">
        <v>4.7462966136910421</v>
      </c>
      <c r="J18" s="43">
        <v>381309</v>
      </c>
      <c r="K18" s="43">
        <v>388802</v>
      </c>
      <c r="L18" s="44">
        <v>-1.9272020205657376</v>
      </c>
      <c r="M18" s="12"/>
    </row>
    <row r="19" spans="1:13" ht="15" customHeight="1">
      <c r="A19" s="5"/>
      <c r="B19" s="23" t="s">
        <v>62</v>
      </c>
      <c r="C19" s="41">
        <v>2.9387749629619697</v>
      </c>
      <c r="D19" s="42">
        <v>2.4552500447461951</v>
      </c>
      <c r="E19" s="43">
        <v>21919</v>
      </c>
      <c r="F19" s="43">
        <v>16324</v>
      </c>
      <c r="G19" s="44">
        <v>34.274687576574372</v>
      </c>
      <c r="H19" s="42">
        <v>3.2786606577852622</v>
      </c>
      <c r="I19" s="42">
        <v>3.6178850474358657</v>
      </c>
      <c r="J19" s="43">
        <v>246882</v>
      </c>
      <c r="K19" s="43">
        <v>296366</v>
      </c>
      <c r="L19" s="44">
        <v>-16.696922049087952</v>
      </c>
      <c r="M19" s="12"/>
    </row>
    <row r="20" spans="1:13" ht="15" customHeight="1">
      <c r="A20" s="5"/>
      <c r="B20" s="23" t="s">
        <v>47</v>
      </c>
      <c r="C20" s="41">
        <v>0.59381515173860866</v>
      </c>
      <c r="D20" s="42">
        <v>0.79535421689646402</v>
      </c>
      <c r="E20" s="43">
        <v>4429</v>
      </c>
      <c r="F20" s="43">
        <v>5288</v>
      </c>
      <c r="G20" s="45">
        <v>-16.244326777609682</v>
      </c>
      <c r="H20" s="42">
        <v>0.64430578362582025</v>
      </c>
      <c r="I20" s="42">
        <v>0.55125363600096289</v>
      </c>
      <c r="J20" s="43">
        <v>48516</v>
      </c>
      <c r="K20" s="43">
        <v>45157</v>
      </c>
      <c r="L20" s="45">
        <v>7.4384923710609643</v>
      </c>
      <c r="M20" s="12"/>
    </row>
    <row r="21" spans="1:13" ht="15" customHeight="1">
      <c r="A21" s="5"/>
      <c r="B21" s="23" t="s">
        <v>63</v>
      </c>
      <c r="C21" s="41">
        <v>3.4725248205080071E-2</v>
      </c>
      <c r="D21" s="42">
        <v>3.7902659352857214E-2</v>
      </c>
      <c r="E21" s="43">
        <v>259</v>
      </c>
      <c r="F21" s="43">
        <v>252</v>
      </c>
      <c r="G21" s="44">
        <v>2.7777777777777777</v>
      </c>
      <c r="H21" s="42">
        <v>4.5152932317746496E-2</v>
      </c>
      <c r="I21" s="42">
        <v>3.2020246854984294E-2</v>
      </c>
      <c r="J21" s="43">
        <v>3400</v>
      </c>
      <c r="K21" s="43">
        <v>2623</v>
      </c>
      <c r="L21" s="44">
        <v>29.622569576820435</v>
      </c>
      <c r="M21" s="12"/>
    </row>
    <row r="22" spans="1:13" ht="15" customHeight="1">
      <c r="A22" s="5"/>
      <c r="B22" s="39" t="s">
        <v>95</v>
      </c>
      <c r="C22" s="58">
        <v>18.971515911269616</v>
      </c>
      <c r="D22" s="58">
        <v>22.246003299937879</v>
      </c>
      <c r="E22" s="40">
        <v>141500</v>
      </c>
      <c r="F22" s="40">
        <v>147905</v>
      </c>
      <c r="G22" s="59">
        <v>-4.3304824042459691</v>
      </c>
      <c r="H22" s="58">
        <v>20.270864472809635</v>
      </c>
      <c r="I22" s="58">
        <v>22.125465654714557</v>
      </c>
      <c r="J22" s="40">
        <v>1526389</v>
      </c>
      <c r="K22" s="40">
        <v>1812450</v>
      </c>
      <c r="L22" s="59">
        <v>-15.783111258241606</v>
      </c>
      <c r="M22" s="12"/>
    </row>
    <row r="23" spans="1:13" ht="15" customHeight="1">
      <c r="A23" s="5"/>
      <c r="B23" s="24" t="s">
        <v>48</v>
      </c>
      <c r="C23" s="41">
        <v>5.8185572262705216</v>
      </c>
      <c r="D23" s="42">
        <v>7.0607239708751157</v>
      </c>
      <c r="E23" s="43">
        <v>43398</v>
      </c>
      <c r="F23" s="43">
        <v>46944</v>
      </c>
      <c r="G23" s="44">
        <v>-7.5536809815950914</v>
      </c>
      <c r="H23" s="42">
        <v>6.2056330939121231</v>
      </c>
      <c r="I23" s="42">
        <v>6.6915968032001203</v>
      </c>
      <c r="J23" s="43">
        <v>467282</v>
      </c>
      <c r="K23" s="43">
        <v>548155</v>
      </c>
      <c r="L23" s="44">
        <v>-14.753673687187019</v>
      </c>
      <c r="M23" s="12"/>
    </row>
    <row r="24" spans="1:13" ht="15" customHeight="1">
      <c r="A24" s="5"/>
      <c r="B24" s="23" t="s">
        <v>64</v>
      </c>
      <c r="C24" s="41">
        <v>3.7209645306393333</v>
      </c>
      <c r="D24" s="42">
        <v>4.7608447479999576</v>
      </c>
      <c r="E24" s="43">
        <v>27753</v>
      </c>
      <c r="F24" s="43">
        <v>31653</v>
      </c>
      <c r="G24" s="44">
        <v>-12.321107004075444</v>
      </c>
      <c r="H24" s="42">
        <v>4.0802314486189513</v>
      </c>
      <c r="I24" s="42">
        <v>4.7267035918830933</v>
      </c>
      <c r="J24" s="43">
        <v>307240</v>
      </c>
      <c r="K24" s="43">
        <v>387197</v>
      </c>
      <c r="L24" s="44">
        <v>-20.650211649367119</v>
      </c>
      <c r="M24" s="12"/>
    </row>
    <row r="25" spans="1:13" s="13" customFormat="1" ht="15" customHeight="1">
      <c r="A25" s="5"/>
      <c r="B25" s="23" t="s">
        <v>49</v>
      </c>
      <c r="C25" s="41">
        <v>3.2199288065374634</v>
      </c>
      <c r="D25" s="42">
        <v>4.0073037822943443</v>
      </c>
      <c r="E25" s="43">
        <v>24016</v>
      </c>
      <c r="F25" s="43">
        <v>26643</v>
      </c>
      <c r="G25" s="44">
        <v>-9.8600007506662166</v>
      </c>
      <c r="H25" s="42">
        <v>3.7630985004578372</v>
      </c>
      <c r="I25" s="42">
        <v>4.0496395616436756</v>
      </c>
      <c r="J25" s="43">
        <v>283360</v>
      </c>
      <c r="K25" s="43">
        <v>331734</v>
      </c>
      <c r="L25" s="44">
        <v>-14.582165228767627</v>
      </c>
      <c r="M25" s="12"/>
    </row>
    <row r="26" spans="1:13" ht="15" customHeight="1">
      <c r="A26" s="5"/>
      <c r="B26" s="23" t="s">
        <v>77</v>
      </c>
      <c r="C26" s="41">
        <v>3.7076911732173148</v>
      </c>
      <c r="D26" s="42">
        <v>4.1038653192170997</v>
      </c>
      <c r="E26" s="43">
        <v>27654</v>
      </c>
      <c r="F26" s="43">
        <v>27285</v>
      </c>
      <c r="G26" s="44">
        <v>1.3523914238592634</v>
      </c>
      <c r="H26" s="42">
        <v>3.8677337809671095</v>
      </c>
      <c r="I26" s="42">
        <v>4.2647599543537531</v>
      </c>
      <c r="J26" s="43">
        <v>291239</v>
      </c>
      <c r="K26" s="43">
        <v>349356</v>
      </c>
      <c r="L26" s="44">
        <v>-16.63546640103505</v>
      </c>
      <c r="M26" s="12"/>
    </row>
    <row r="27" spans="1:13" ht="15" customHeight="1">
      <c r="A27" s="5"/>
      <c r="B27" s="23" t="s">
        <v>50</v>
      </c>
      <c r="C27" s="41">
        <v>0.98638475306862594</v>
      </c>
      <c r="D27" s="42">
        <v>1.1170755992605974</v>
      </c>
      <c r="E27" s="43">
        <v>7357</v>
      </c>
      <c r="F27" s="43">
        <v>7427</v>
      </c>
      <c r="G27" s="44">
        <v>-0.94250706880301593</v>
      </c>
      <c r="H27" s="42">
        <v>1.0411469376019677</v>
      </c>
      <c r="I27" s="42">
        <v>1.2636461429458041</v>
      </c>
      <c r="J27" s="43">
        <v>78398</v>
      </c>
      <c r="K27" s="43">
        <v>103514</v>
      </c>
      <c r="L27" s="44">
        <v>-24.263384662944144</v>
      </c>
      <c r="M27" s="12"/>
    </row>
    <row r="28" spans="1:13" ht="15" customHeight="1">
      <c r="A28" s="5"/>
      <c r="B28" s="23" t="s">
        <v>38</v>
      </c>
      <c r="C28" s="41">
        <v>0.49205274483646283</v>
      </c>
      <c r="D28" s="42">
        <v>0.45468150485590225</v>
      </c>
      <c r="E28" s="43">
        <v>3670</v>
      </c>
      <c r="F28" s="43">
        <v>3023</v>
      </c>
      <c r="G28" s="44">
        <v>21.402580218326168</v>
      </c>
      <c r="H28" s="42">
        <v>0.46277771543426832</v>
      </c>
      <c r="I28" s="42">
        <v>0.4674858380905923</v>
      </c>
      <c r="J28" s="43">
        <v>34847</v>
      </c>
      <c r="K28" s="43">
        <v>38295</v>
      </c>
      <c r="L28" s="44">
        <v>-9.003786395090744</v>
      </c>
      <c r="M28" s="12"/>
    </row>
    <row r="29" spans="1:13" ht="15" customHeight="1">
      <c r="A29" s="5"/>
      <c r="B29" s="23" t="s">
        <v>78</v>
      </c>
      <c r="C29" s="41">
        <v>0.50237646727581098</v>
      </c>
      <c r="D29" s="42">
        <v>0.44956765399083415</v>
      </c>
      <c r="E29" s="43">
        <v>3747</v>
      </c>
      <c r="F29" s="43">
        <v>2989</v>
      </c>
      <c r="G29" s="44">
        <v>25.359652057544331</v>
      </c>
      <c r="H29" s="42">
        <v>0.48689469340162939</v>
      </c>
      <c r="I29" s="42">
        <v>0.39140875902072486</v>
      </c>
      <c r="J29" s="43">
        <v>36663</v>
      </c>
      <c r="K29" s="43">
        <v>32063</v>
      </c>
      <c r="L29" s="44">
        <v>14.346754826435454</v>
      </c>
      <c r="M29" s="12"/>
    </row>
    <row r="30" spans="1:13" ht="15" customHeight="1">
      <c r="A30" s="5"/>
      <c r="B30" s="23" t="s">
        <v>76</v>
      </c>
      <c r="C30" s="41">
        <v>0.42984226156558586</v>
      </c>
      <c r="D30" s="42">
        <v>0.24185506444204127</v>
      </c>
      <c r="E30" s="43">
        <v>3206</v>
      </c>
      <c r="F30" s="43">
        <v>1608</v>
      </c>
      <c r="G30" s="46">
        <v>99.378109452736325</v>
      </c>
      <c r="H30" s="42">
        <v>0.30314881941682331</v>
      </c>
      <c r="I30" s="42">
        <v>0.2295008161927963</v>
      </c>
      <c r="J30" s="43">
        <v>22827</v>
      </c>
      <c r="K30" s="43">
        <v>18800</v>
      </c>
      <c r="L30" s="46">
        <v>21.420212765957448</v>
      </c>
      <c r="M30" s="12"/>
    </row>
    <row r="31" spans="1:13" ht="15" customHeight="1">
      <c r="A31" s="5"/>
      <c r="B31" s="23" t="s">
        <v>65</v>
      </c>
      <c r="C31" s="41">
        <v>9.3717947858497977E-2</v>
      </c>
      <c r="D31" s="42">
        <v>5.0085657001989893E-2</v>
      </c>
      <c r="E31" s="43">
        <v>699</v>
      </c>
      <c r="F31" s="43">
        <v>333</v>
      </c>
      <c r="G31" s="46">
        <v>109.90990990990991</v>
      </c>
      <c r="H31" s="42">
        <v>6.0199482998924962E-2</v>
      </c>
      <c r="I31" s="42">
        <v>4.0724187383998328E-2</v>
      </c>
      <c r="J31" s="43">
        <v>4533</v>
      </c>
      <c r="K31" s="43">
        <v>3336</v>
      </c>
      <c r="L31" s="46">
        <v>35.881294964028775</v>
      </c>
      <c r="M31" s="12"/>
    </row>
    <row r="32" spans="1:13">
      <c r="A32" s="5"/>
      <c r="B32" s="29" t="s">
        <v>68</v>
      </c>
      <c r="C32" s="47">
        <v>10.312460196687024</v>
      </c>
      <c r="D32" s="48">
        <v>11.541359772945022</v>
      </c>
      <c r="E32" s="49">
        <v>76916</v>
      </c>
      <c r="F32" s="49">
        <v>76734</v>
      </c>
      <c r="G32" s="50">
        <v>0.23718299580368546</v>
      </c>
      <c r="H32" s="48">
        <v>10.466383309882582</v>
      </c>
      <c r="I32" s="48">
        <v>10.206877895311493</v>
      </c>
      <c r="J32" s="49">
        <v>788115</v>
      </c>
      <c r="K32" s="49">
        <v>836116</v>
      </c>
      <c r="L32" s="50">
        <v>-5.7409498203598543</v>
      </c>
      <c r="M32" s="12"/>
    </row>
    <row r="33" spans="1:21" ht="15" customHeight="1">
      <c r="A33" s="5"/>
      <c r="B33" s="23" t="s">
        <v>51</v>
      </c>
      <c r="C33" s="41">
        <v>5.9482070911906471</v>
      </c>
      <c r="D33" s="42">
        <v>7.2592617103424626</v>
      </c>
      <c r="E33" s="43">
        <v>44365</v>
      </c>
      <c r="F33" s="43">
        <v>48264</v>
      </c>
      <c r="G33" s="44">
        <v>-8.0784849991712253</v>
      </c>
      <c r="H33" s="42">
        <v>5.7389509778597905</v>
      </c>
      <c r="I33" s="42">
        <v>6.3957116551745354</v>
      </c>
      <c r="J33" s="43">
        <v>432141</v>
      </c>
      <c r="K33" s="43">
        <v>523917</v>
      </c>
      <c r="L33" s="44">
        <v>-17.517278500220453</v>
      </c>
      <c r="M33" s="12"/>
    </row>
    <row r="34" spans="1:21" ht="15" customHeight="1">
      <c r="A34" s="5"/>
      <c r="B34" s="23" t="s">
        <v>52</v>
      </c>
      <c r="C34" s="41">
        <v>4.3356952758914264</v>
      </c>
      <c r="D34" s="42">
        <v>4.2351709605466406</v>
      </c>
      <c r="E34" s="43">
        <v>32338</v>
      </c>
      <c r="F34" s="43">
        <v>28158</v>
      </c>
      <c r="G34" s="44">
        <v>14.84480431848853</v>
      </c>
      <c r="H34" s="42">
        <v>4.6983750920489005</v>
      </c>
      <c r="I34" s="42">
        <v>3.7774247371605276</v>
      </c>
      <c r="J34" s="43">
        <v>353786</v>
      </c>
      <c r="K34" s="43">
        <v>309435</v>
      </c>
      <c r="L34" s="44">
        <v>14.33289705430866</v>
      </c>
      <c r="M34" s="12"/>
    </row>
    <row r="35" spans="1:21" ht="15" customHeight="1">
      <c r="A35" s="5"/>
      <c r="B35" s="23" t="s">
        <v>53</v>
      </c>
      <c r="C35" s="41">
        <v>2.855782960495002E-2</v>
      </c>
      <c r="D35" s="42">
        <v>3.3240030622942243E-2</v>
      </c>
      <c r="E35" s="43">
        <v>213</v>
      </c>
      <c r="F35" s="43">
        <v>221</v>
      </c>
      <c r="G35" s="44">
        <v>-3.6199095022624439</v>
      </c>
      <c r="H35" s="42">
        <v>2.905723997389098E-2</v>
      </c>
      <c r="I35" s="42">
        <v>1.8530970158546E-2</v>
      </c>
      <c r="J35" s="43">
        <v>2188</v>
      </c>
      <c r="K35" s="43">
        <v>1518</v>
      </c>
      <c r="L35" s="44">
        <v>44.137022397891961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104</v>
      </c>
      <c r="C36" s="41"/>
      <c r="D36" s="42">
        <v>1.3687071432976216E-2</v>
      </c>
      <c r="E36" s="43"/>
      <c r="F36" s="43">
        <v>91</v>
      </c>
      <c r="G36" s="44"/>
      <c r="H36" s="42"/>
      <c r="I36" s="42">
        <v>1.5210532817884268E-2</v>
      </c>
      <c r="J36" s="43"/>
      <c r="K36" s="43">
        <v>1246</v>
      </c>
      <c r="L36" s="44"/>
      <c r="M36" s="12"/>
      <c r="N36" s="14"/>
      <c r="O36" s="14"/>
      <c r="P36" s="14"/>
      <c r="Q36" s="14"/>
      <c r="R36" s="14"/>
      <c r="S36" s="14"/>
      <c r="T36" s="14"/>
      <c r="U36" s="14"/>
    </row>
    <row r="37" spans="1:21" ht="15" customHeight="1">
      <c r="A37" s="5"/>
      <c r="B37" s="29" t="s">
        <v>66</v>
      </c>
      <c r="C37" s="47">
        <v>9.1590188441453098</v>
      </c>
      <c r="D37" s="48">
        <v>10.657716424936941</v>
      </c>
      <c r="E37" s="49">
        <v>68313</v>
      </c>
      <c r="F37" s="49">
        <v>70859</v>
      </c>
      <c r="G37" s="50">
        <v>-3.5930509885829602</v>
      </c>
      <c r="H37" s="48">
        <v>9.5460071859563769</v>
      </c>
      <c r="I37" s="48">
        <v>8.4685923250044066</v>
      </c>
      <c r="J37" s="49">
        <v>718811</v>
      </c>
      <c r="K37" s="49">
        <v>693721</v>
      </c>
      <c r="L37" s="50">
        <v>3.6167277623136678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4.7521301057175993</v>
      </c>
      <c r="D38" s="42">
        <v>5.1982294043416593</v>
      </c>
      <c r="E38" s="43">
        <v>35444</v>
      </c>
      <c r="F38" s="43">
        <v>34561</v>
      </c>
      <c r="G38" s="44">
        <v>2.5549029252625792</v>
      </c>
      <c r="H38" s="42">
        <v>4.8902352135766902</v>
      </c>
      <c r="I38" s="42">
        <v>4.1452730400508226</v>
      </c>
      <c r="J38" s="43">
        <v>368233</v>
      </c>
      <c r="K38" s="43">
        <v>339568</v>
      </c>
      <c r="L38" s="44">
        <v>8.4416081609574523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54</v>
      </c>
      <c r="C39" s="41">
        <v>4.4068887384277105</v>
      </c>
      <c r="D39" s="42">
        <v>5.4594870205952821</v>
      </c>
      <c r="E39" s="43">
        <v>32869</v>
      </c>
      <c r="F39" s="43">
        <v>36298</v>
      </c>
      <c r="G39" s="44">
        <v>-9.4468014766653816</v>
      </c>
      <c r="H39" s="42">
        <v>4.6557719723796858</v>
      </c>
      <c r="I39" s="42">
        <v>4.3233192849535849</v>
      </c>
      <c r="J39" s="43">
        <v>350578</v>
      </c>
      <c r="K39" s="43">
        <v>354153</v>
      </c>
      <c r="L39" s="44">
        <v>-1.0094507176276919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69</v>
      </c>
      <c r="C40" s="47">
        <v>7.5489203665591837</v>
      </c>
      <c r="D40" s="48">
        <v>6.107291599296695</v>
      </c>
      <c r="E40" s="49">
        <v>56304</v>
      </c>
      <c r="F40" s="49">
        <v>40605</v>
      </c>
      <c r="G40" s="50">
        <v>38.66272626523827</v>
      </c>
      <c r="H40" s="48">
        <v>7.2420124130723043</v>
      </c>
      <c r="I40" s="48">
        <v>6.3687819317425509</v>
      </c>
      <c r="J40" s="49">
        <v>545321</v>
      </c>
      <c r="K40" s="49">
        <v>521711</v>
      </c>
      <c r="L40" s="50">
        <v>4.5254939995514754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59</v>
      </c>
      <c r="C41" s="41">
        <v>7.2534205710225175</v>
      </c>
      <c r="D41" s="42">
        <v>5.6908135685504186</v>
      </c>
      <c r="E41" s="43">
        <v>54100</v>
      </c>
      <c r="F41" s="43">
        <v>37836</v>
      </c>
      <c r="G41" s="44">
        <v>42.985516439369917</v>
      </c>
      <c r="H41" s="42">
        <v>6.962568883122298</v>
      </c>
      <c r="I41" s="42">
        <v>6.0357493909683129</v>
      </c>
      <c r="J41" s="43">
        <v>524279</v>
      </c>
      <c r="K41" s="43">
        <v>494430</v>
      </c>
      <c r="L41" s="44">
        <v>6.037052767833667</v>
      </c>
      <c r="M41" s="12"/>
    </row>
    <row r="42" spans="1:21" ht="15" customHeight="1">
      <c r="A42" s="5"/>
      <c r="B42" s="56" t="s">
        <v>60</v>
      </c>
      <c r="C42" s="51">
        <v>0.295499795536666</v>
      </c>
      <c r="D42" s="52">
        <v>0.41647803074627626</v>
      </c>
      <c r="E42" s="53">
        <v>2204</v>
      </c>
      <c r="F42" s="53">
        <v>2769</v>
      </c>
      <c r="G42" s="54">
        <v>-20.404478150957026</v>
      </c>
      <c r="H42" s="52">
        <v>0.27944352995000643</v>
      </c>
      <c r="I42" s="52">
        <v>0.33303254077423811</v>
      </c>
      <c r="J42" s="53">
        <v>21042</v>
      </c>
      <c r="K42" s="53">
        <v>27281</v>
      </c>
      <c r="L42" s="54">
        <v>-22.86939628312745</v>
      </c>
      <c r="M42" s="12"/>
    </row>
    <row r="43" spans="1:21" ht="15" customHeight="1">
      <c r="A43" s="5"/>
      <c r="B43" s="29" t="s">
        <v>39</v>
      </c>
      <c r="C43" s="47">
        <v>6.5483607580419072</v>
      </c>
      <c r="D43" s="48">
        <v>7.0097358696028191</v>
      </c>
      <c r="E43" s="49">
        <v>48841.276131893464</v>
      </c>
      <c r="F43" s="49">
        <v>46605</v>
      </c>
      <c r="G43" s="50">
        <v>4.7983609739158126</v>
      </c>
      <c r="H43" s="48">
        <v>6.6675114178072992</v>
      </c>
      <c r="I43" s="48">
        <v>6.7833238847359008</v>
      </c>
      <c r="J43" s="49">
        <v>502061.27613189345</v>
      </c>
      <c r="K43" s="49">
        <v>555669</v>
      </c>
      <c r="L43" s="50">
        <v>-9.6474202930353421</v>
      </c>
      <c r="M43" s="12"/>
    </row>
    <row r="44" spans="1:21" ht="15" customHeight="1">
      <c r="A44" s="5"/>
      <c r="B44" s="23" t="s">
        <v>40</v>
      </c>
      <c r="C44" s="41">
        <v>5.2574404263139698</v>
      </c>
      <c r="D44" s="42">
        <v>5.778801884905266</v>
      </c>
      <c r="E44" s="43">
        <v>39212.882291684058</v>
      </c>
      <c r="F44" s="43">
        <v>38421</v>
      </c>
      <c r="G44" s="45">
        <v>2.0610663222822367</v>
      </c>
      <c r="H44" s="42">
        <v>5.3920952128155184</v>
      </c>
      <c r="I44" s="42">
        <v>5.544141552197031</v>
      </c>
      <c r="J44" s="43">
        <v>406022.88229168404</v>
      </c>
      <c r="K44" s="43">
        <v>454159</v>
      </c>
      <c r="L44" s="45">
        <v>-10.598957129180739</v>
      </c>
      <c r="M44" s="12"/>
    </row>
    <row r="45" spans="1:21" ht="15" customHeight="1">
      <c r="A45" s="5"/>
      <c r="B45" s="23" t="s">
        <v>56</v>
      </c>
      <c r="C45" s="41">
        <v>1.2909203317279372</v>
      </c>
      <c r="D45" s="42">
        <v>1.2309339846975533</v>
      </c>
      <c r="E45" s="43">
        <v>9628.3938402094063</v>
      </c>
      <c r="F45" s="43">
        <v>8184</v>
      </c>
      <c r="G45" s="44">
        <v>17.6489960924903</v>
      </c>
      <c r="H45" s="42">
        <v>1.2754162049917817</v>
      </c>
      <c r="I45" s="42">
        <v>1.2391823325388698</v>
      </c>
      <c r="J45" s="43">
        <v>96038.393840209406</v>
      </c>
      <c r="K45" s="43">
        <v>101510</v>
      </c>
      <c r="L45" s="44">
        <v>-5.3902139294558111</v>
      </c>
      <c r="M45" s="12"/>
    </row>
    <row r="46" spans="1:21" ht="15" customHeight="1">
      <c r="A46" s="5"/>
      <c r="B46" s="29" t="s">
        <v>97</v>
      </c>
      <c r="C46" s="47">
        <v>5.7873179103176895</v>
      </c>
      <c r="D46" s="48">
        <v>6.480301897689893</v>
      </c>
      <c r="E46" s="49">
        <v>43165</v>
      </c>
      <c r="F46" s="49">
        <v>43085</v>
      </c>
      <c r="G46" s="50">
        <v>0.18567947081350816</v>
      </c>
      <c r="H46" s="48">
        <v>5.7825501180948384</v>
      </c>
      <c r="I46" s="48">
        <v>5.4919911539642845</v>
      </c>
      <c r="J46" s="49">
        <v>435424</v>
      </c>
      <c r="K46" s="49">
        <v>449887</v>
      </c>
      <c r="L46" s="50">
        <v>-3.2148072738265387</v>
      </c>
      <c r="M46" s="12"/>
    </row>
    <row r="47" spans="1:21" ht="15" customHeight="1">
      <c r="A47" s="5"/>
      <c r="B47" s="23" t="s">
        <v>57</v>
      </c>
      <c r="C47" s="41">
        <v>5.6107420343096184</v>
      </c>
      <c r="D47" s="42">
        <v>5.9149205623431058</v>
      </c>
      <c r="E47" s="43">
        <v>41848</v>
      </c>
      <c r="F47" s="43">
        <v>39326</v>
      </c>
      <c r="G47" s="44">
        <v>6.4130600620454654</v>
      </c>
      <c r="H47" s="42">
        <v>5.5851654024952309</v>
      </c>
      <c r="I47" s="42">
        <v>5.1638660242597014</v>
      </c>
      <c r="J47" s="43">
        <v>420561</v>
      </c>
      <c r="K47" s="43">
        <v>423008</v>
      </c>
      <c r="L47" s="44">
        <v>-0.57847605719040773</v>
      </c>
      <c r="M47" s="12"/>
    </row>
    <row r="48" spans="1:21" ht="14.25">
      <c r="A48" s="5"/>
      <c r="B48" s="23" t="s">
        <v>58</v>
      </c>
      <c r="C48" s="41">
        <v>0.17657587600807126</v>
      </c>
      <c r="D48" s="42">
        <v>0.56538133534678681</v>
      </c>
      <c r="E48" s="43">
        <v>1317</v>
      </c>
      <c r="F48" s="43">
        <v>3759</v>
      </c>
      <c r="G48" s="44">
        <v>-64.964086193136467</v>
      </c>
      <c r="H48" s="42">
        <v>0.19738471559960771</v>
      </c>
      <c r="I48" s="42">
        <v>0.32812512970458363</v>
      </c>
      <c r="J48" s="43">
        <v>14863</v>
      </c>
      <c r="K48" s="43">
        <v>26879</v>
      </c>
      <c r="L48" s="44">
        <v>-44.704044049257789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67</v>
      </c>
      <c r="C49" s="47">
        <v>4.4189554269931826</v>
      </c>
      <c r="D49" s="48">
        <v>4.0035435978347351</v>
      </c>
      <c r="E49" s="49">
        <v>32959</v>
      </c>
      <c r="F49" s="49">
        <v>26618</v>
      </c>
      <c r="G49" s="50">
        <v>23.822225561650011</v>
      </c>
      <c r="H49" s="48">
        <v>4.1773500939247397</v>
      </c>
      <c r="I49" s="48">
        <v>4.1043657403134786</v>
      </c>
      <c r="J49" s="49">
        <v>314553</v>
      </c>
      <c r="K49" s="49">
        <v>336217</v>
      </c>
      <c r="L49" s="50">
        <v>-6.4434576478881196</v>
      </c>
      <c r="M49" s="12"/>
    </row>
    <row r="50" spans="1:13" ht="15" customHeight="1">
      <c r="A50" s="5"/>
      <c r="B50" s="29" t="s">
        <v>70</v>
      </c>
      <c r="C50" s="47">
        <v>2.3556857566148914</v>
      </c>
      <c r="D50" s="48">
        <v>2.3275541804978785</v>
      </c>
      <c r="E50" s="49">
        <v>17570</v>
      </c>
      <c r="F50" s="49">
        <v>15475</v>
      </c>
      <c r="G50" s="50">
        <v>13.537964458804524</v>
      </c>
      <c r="H50" s="48">
        <v>2.3353495002964819</v>
      </c>
      <c r="I50" s="48">
        <v>2.2050023365136289</v>
      </c>
      <c r="J50" s="49">
        <v>175851</v>
      </c>
      <c r="K50" s="49">
        <v>180627</v>
      </c>
      <c r="L50" s="50">
        <v>-2.6441229716487569</v>
      </c>
      <c r="M50" s="12"/>
    </row>
    <row r="51" spans="1:13" ht="15" customHeight="1">
      <c r="A51" s="1"/>
      <c r="B51" s="29" t="s">
        <v>73</v>
      </c>
      <c r="C51" s="47">
        <v>1.6068806939686666</v>
      </c>
      <c r="D51" s="48">
        <v>1.7899982101521974</v>
      </c>
      <c r="E51" s="49">
        <v>11985</v>
      </c>
      <c r="F51" s="49">
        <v>11901</v>
      </c>
      <c r="G51" s="50">
        <v>0.70582304008066543</v>
      </c>
      <c r="H51" s="48">
        <v>1.7026772368795871</v>
      </c>
      <c r="I51" s="48">
        <v>1.7804868640080704</v>
      </c>
      <c r="J51" s="49">
        <v>128211</v>
      </c>
      <c r="K51" s="49">
        <v>145852</v>
      </c>
      <c r="L51" s="50">
        <v>-12.095137536681019</v>
      </c>
      <c r="M51" s="1"/>
    </row>
    <row r="52" spans="1:13" ht="15" customHeight="1">
      <c r="A52" s="1"/>
      <c r="B52" s="29" t="s">
        <v>71</v>
      </c>
      <c r="C52" s="47">
        <v>1.3691669292288715</v>
      </c>
      <c r="D52" s="48">
        <v>1.4684272351664485</v>
      </c>
      <c r="E52" s="49">
        <v>10212</v>
      </c>
      <c r="F52" s="49">
        <v>9763</v>
      </c>
      <c r="G52" s="50">
        <v>4.5989962101812969</v>
      </c>
      <c r="H52" s="48">
        <v>1.1576282227075425</v>
      </c>
      <c r="I52" s="48">
        <v>1.2941038310522417</v>
      </c>
      <c r="J52" s="49">
        <v>87169</v>
      </c>
      <c r="K52" s="49">
        <v>106009</v>
      </c>
      <c r="L52" s="50">
        <v>-17.772075955815072</v>
      </c>
      <c r="M52" s="1"/>
    </row>
    <row r="53" spans="1:13" ht="15" customHeight="1">
      <c r="A53" s="1"/>
      <c r="B53" s="29" t="s">
        <v>75</v>
      </c>
      <c r="C53" s="47">
        <v>0.57424030139906546</v>
      </c>
      <c r="D53" s="48">
        <v>0.73263434011018846</v>
      </c>
      <c r="E53" s="49">
        <v>4283</v>
      </c>
      <c r="F53" s="49">
        <v>4871</v>
      </c>
      <c r="G53" s="50">
        <v>-12.071443235475261</v>
      </c>
      <c r="H53" s="48">
        <v>0.65402694434834696</v>
      </c>
      <c r="I53" s="48">
        <v>0.74355822948421402</v>
      </c>
      <c r="J53" s="49">
        <v>49248</v>
      </c>
      <c r="K53" s="49">
        <v>60910</v>
      </c>
      <c r="L53" s="50">
        <v>-19.146281398785092</v>
      </c>
      <c r="M53" s="1"/>
    </row>
    <row r="54" spans="1:13" ht="14.25">
      <c r="A54" s="1"/>
      <c r="B54" s="57" t="s">
        <v>74</v>
      </c>
      <c r="C54" s="41">
        <v>0.46805344202291327</v>
      </c>
      <c r="D54" s="42">
        <v>0.61230843740270524</v>
      </c>
      <c r="E54" s="43">
        <v>3491</v>
      </c>
      <c r="F54" s="43">
        <v>4071</v>
      </c>
      <c r="G54" s="44">
        <v>-14.247113731269959</v>
      </c>
      <c r="H54" s="42">
        <v>0.51734636216768604</v>
      </c>
      <c r="I54" s="42">
        <v>0.5548304306363081</v>
      </c>
      <c r="J54" s="43">
        <v>38956</v>
      </c>
      <c r="K54" s="43">
        <v>45450</v>
      </c>
      <c r="L54" s="44">
        <v>-14.288228822882287</v>
      </c>
      <c r="M54" s="1"/>
    </row>
    <row r="55" spans="1:13" ht="15" customHeight="1">
      <c r="A55" s="5"/>
      <c r="B55" s="23" t="s">
        <v>61</v>
      </c>
      <c r="C55" s="41">
        <v>0.1061868593761522</v>
      </c>
      <c r="D55" s="42">
        <v>0.12032590270748321</v>
      </c>
      <c r="E55" s="43">
        <v>792</v>
      </c>
      <c r="F55" s="43">
        <v>800</v>
      </c>
      <c r="G55" s="44">
        <v>-1</v>
      </c>
      <c r="H55" s="42">
        <v>0.13668058218066087</v>
      </c>
      <c r="I55" s="42">
        <v>0.18872779884790589</v>
      </c>
      <c r="J55" s="43">
        <v>10292</v>
      </c>
      <c r="K55" s="43">
        <v>15460</v>
      </c>
      <c r="L55" s="44">
        <v>-33.428201811125483</v>
      </c>
    </row>
    <row r="56" spans="1:13" ht="15" customHeight="1">
      <c r="A56" s="5"/>
      <c r="B56" s="29" t="s">
        <v>80</v>
      </c>
      <c r="C56" s="47">
        <v>0.51632019628480064</v>
      </c>
      <c r="D56" s="48">
        <v>0.85010250262836895</v>
      </c>
      <c r="E56" s="49">
        <v>3851</v>
      </c>
      <c r="F56" s="49">
        <v>5652</v>
      </c>
      <c r="G56" s="50">
        <v>-31.864826610049541</v>
      </c>
      <c r="H56" s="48">
        <v>0.56971048338206087</v>
      </c>
      <c r="I56" s="48">
        <v>0.63901328321426154</v>
      </c>
      <c r="J56" s="49">
        <v>42899</v>
      </c>
      <c r="K56" s="49">
        <v>52346</v>
      </c>
      <c r="L56" s="50">
        <v>-18.047224238719291</v>
      </c>
      <c r="M56" s="1"/>
    </row>
    <row r="57" spans="1:13" ht="15" customHeight="1">
      <c r="A57" s="5"/>
      <c r="B57" s="28" t="s">
        <v>72</v>
      </c>
      <c r="C57" s="47">
        <v>0.45357341574434712</v>
      </c>
      <c r="D57" s="48">
        <v>0.53710474821052823</v>
      </c>
      <c r="E57" s="49">
        <v>3383</v>
      </c>
      <c r="F57" s="49">
        <v>3571</v>
      </c>
      <c r="G57" s="50">
        <v>-5.2646317558106972</v>
      </c>
      <c r="H57" s="48">
        <v>0.45698751587822783</v>
      </c>
      <c r="I57" s="48">
        <v>0.39509542106807727</v>
      </c>
      <c r="J57" s="49">
        <v>34411</v>
      </c>
      <c r="K57" s="49">
        <v>32365</v>
      </c>
      <c r="L57" s="50">
        <v>6.3216437509655501</v>
      </c>
      <c r="M57" s="1"/>
    </row>
    <row r="58" spans="1:13" ht="15" customHeight="1">
      <c r="A58" s="5"/>
      <c r="B58" s="96" t="s">
        <v>105</v>
      </c>
      <c r="C58" s="97">
        <v>3.4859322522474206E-3</v>
      </c>
      <c r="D58" s="97"/>
      <c r="E58" s="98">
        <v>26</v>
      </c>
      <c r="F58" s="98"/>
      <c r="G58" s="99"/>
      <c r="H58" s="97">
        <v>9.3625933188268458E-3</v>
      </c>
      <c r="I58" s="97"/>
      <c r="J58" s="98">
        <v>705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85</v>
      </c>
      <c r="M61" s="1"/>
    </row>
    <row r="62" spans="1:13" ht="15" customHeight="1">
      <c r="A62" s="1"/>
      <c r="L62" s="34" t="s">
        <v>86</v>
      </c>
      <c r="M62" s="1"/>
    </row>
    <row r="63" spans="1:13" ht="15" customHeight="1">
      <c r="A63" s="1"/>
      <c r="L63" s="34" t="s">
        <v>87</v>
      </c>
      <c r="M63" s="1"/>
    </row>
    <row r="64" spans="1:13" ht="15" customHeight="1">
      <c r="A64" s="1"/>
      <c r="J64" s="38"/>
      <c r="K64" s="38"/>
      <c r="L64" s="34" t="s">
        <v>106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2" spans="1:16" ht="15" customHeight="1">
      <c r="A72" s="1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"/>
    </row>
    <row r="75" spans="1:16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  <c r="B77" s="20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8"/>
  <sheetViews>
    <sheetView showGridLines="0" view="pageLayout" topLeftCell="A29" zoomScale="80" zoomScaleNormal="100" zoomScaleSheetLayoutView="110" zoomScalePageLayoutView="80" workbookViewId="0">
      <selection activeCell="M56" sqref="M56"/>
    </sheetView>
  </sheetViews>
  <sheetFormatPr defaultColWidth="9.28515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(7.00am GMT), 17 November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85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8">
      <c r="A9" s="7"/>
      <c r="C9" s="109" t="s">
        <v>36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OCTOBER</v>
      </c>
      <c r="D12" s="102"/>
      <c r="E12" s="102"/>
      <c r="F12" s="102"/>
      <c r="G12" s="102"/>
      <c r="H12" s="124" t="str">
        <f>Market!F12</f>
        <v>JANUARY-OCTOBER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>
      <c r="A15" s="5"/>
      <c r="B15" s="55" t="s">
        <v>43</v>
      </c>
      <c r="C15" s="47">
        <v>25.476062115633987</v>
      </c>
      <c r="D15" s="48">
        <v>20.766307036274036</v>
      </c>
      <c r="E15" s="49">
        <v>232024</v>
      </c>
      <c r="F15" s="49">
        <v>165820</v>
      </c>
      <c r="G15" s="50">
        <v>39.925220118200464</v>
      </c>
      <c r="H15" s="48">
        <v>24.630578784228561</v>
      </c>
      <c r="I15" s="48">
        <v>25.581410991737314</v>
      </c>
      <c r="J15" s="49">
        <v>2261496</v>
      </c>
      <c r="K15" s="49">
        <v>2548083</v>
      </c>
      <c r="L15" s="50">
        <v>-11.247161101110128</v>
      </c>
      <c r="M15" s="12"/>
    </row>
    <row r="16" spans="1:13" ht="15" customHeight="1">
      <c r="A16" s="5"/>
      <c r="B16" s="23" t="s">
        <v>44</v>
      </c>
      <c r="C16" s="41">
        <v>11.217750586602515</v>
      </c>
      <c r="D16" s="42">
        <v>9.3147819988603704</v>
      </c>
      <c r="E16" s="43">
        <v>102166</v>
      </c>
      <c r="F16" s="43">
        <v>74379</v>
      </c>
      <c r="G16" s="44">
        <v>37.358663063499101</v>
      </c>
      <c r="H16" s="42">
        <v>10.501238338165429</v>
      </c>
      <c r="I16" s="42">
        <v>11.167187146422302</v>
      </c>
      <c r="J16" s="43">
        <v>964188</v>
      </c>
      <c r="K16" s="43">
        <v>1112328</v>
      </c>
      <c r="L16" s="44">
        <v>-13.318014110945692</v>
      </c>
      <c r="M16" s="12"/>
    </row>
    <row r="17" spans="1:13" ht="15" customHeight="1">
      <c r="A17" s="5"/>
      <c r="B17" s="23" t="s">
        <v>46</v>
      </c>
      <c r="C17" s="41">
        <v>5.7755505609094895</v>
      </c>
      <c r="D17" s="42">
        <v>4.1423660465494896</v>
      </c>
      <c r="E17" s="43">
        <v>52601</v>
      </c>
      <c r="F17" s="43">
        <v>33077</v>
      </c>
      <c r="G17" s="44">
        <v>59.025909242071528</v>
      </c>
      <c r="H17" s="42">
        <v>5.3715014496289344</v>
      </c>
      <c r="I17" s="42">
        <v>5.1636323697513884</v>
      </c>
      <c r="J17" s="43">
        <v>493193</v>
      </c>
      <c r="K17" s="43">
        <v>514333</v>
      </c>
      <c r="L17" s="44">
        <v>-4.110177647555183</v>
      </c>
      <c r="M17" s="12"/>
    </row>
    <row r="18" spans="1:13" ht="15" customHeight="1">
      <c r="A18" s="5"/>
      <c r="B18" s="23" t="s">
        <v>45</v>
      </c>
      <c r="C18" s="41">
        <v>4.9164811974267444</v>
      </c>
      <c r="D18" s="42">
        <v>3.8026061201870998</v>
      </c>
      <c r="E18" s="43">
        <v>44777</v>
      </c>
      <c r="F18" s="43">
        <v>30364</v>
      </c>
      <c r="G18" s="44">
        <v>47.46739560005269</v>
      </c>
      <c r="H18" s="42">
        <v>4.85023405353716</v>
      </c>
      <c r="I18" s="42">
        <v>5.0605872168190897</v>
      </c>
      <c r="J18" s="43">
        <v>445332</v>
      </c>
      <c r="K18" s="43">
        <v>504069</v>
      </c>
      <c r="L18" s="44">
        <v>-11.652571374157111</v>
      </c>
      <c r="M18" s="12"/>
    </row>
    <row r="19" spans="1:13" ht="15" customHeight="1">
      <c r="A19" s="5"/>
      <c r="B19" s="23" t="s">
        <v>62</v>
      </c>
      <c r="C19" s="41">
        <v>2.8553296008906917</v>
      </c>
      <c r="D19" s="42">
        <v>2.5148245784309431</v>
      </c>
      <c r="E19" s="43">
        <v>26005</v>
      </c>
      <c r="F19" s="43">
        <v>20081</v>
      </c>
      <c r="G19" s="44">
        <v>29.500522882326578</v>
      </c>
      <c r="H19" s="42">
        <v>3.1221805207337234</v>
      </c>
      <c r="I19" s="42">
        <v>3.5510118684644287</v>
      </c>
      <c r="J19" s="43">
        <v>286668</v>
      </c>
      <c r="K19" s="43">
        <v>353705</v>
      </c>
      <c r="L19" s="44">
        <v>-18.952799649425369</v>
      </c>
      <c r="M19" s="12"/>
    </row>
    <row r="20" spans="1:13" ht="15" customHeight="1">
      <c r="A20" s="5"/>
      <c r="B20" s="23" t="s">
        <v>47</v>
      </c>
      <c r="C20" s="41">
        <v>0.65945431966735213</v>
      </c>
      <c r="D20" s="42">
        <v>0.93850382903050078</v>
      </c>
      <c r="E20" s="43">
        <v>6006</v>
      </c>
      <c r="F20" s="43">
        <v>7494</v>
      </c>
      <c r="G20" s="45">
        <v>-19.855884707766215</v>
      </c>
      <c r="H20" s="42">
        <v>0.72453129390545934</v>
      </c>
      <c r="I20" s="42">
        <v>0.59447736610806368</v>
      </c>
      <c r="J20" s="43">
        <v>66524</v>
      </c>
      <c r="K20" s="43">
        <v>59214</v>
      </c>
      <c r="L20" s="45">
        <v>12.34505353463708</v>
      </c>
      <c r="M20" s="12"/>
    </row>
    <row r="21" spans="1:13" ht="15" customHeight="1">
      <c r="A21" s="5"/>
      <c r="B21" s="23" t="s">
        <v>63</v>
      </c>
      <c r="C21" s="41">
        <v>5.1495850137194175E-2</v>
      </c>
      <c r="D21" s="42">
        <v>5.3224463215634218E-2</v>
      </c>
      <c r="E21" s="43">
        <v>469</v>
      </c>
      <c r="F21" s="43">
        <v>425</v>
      </c>
      <c r="G21" s="44">
        <v>10.352941176470589</v>
      </c>
      <c r="H21" s="42">
        <v>6.089312825785316E-2</v>
      </c>
      <c r="I21" s="42">
        <v>4.4515024172039626E-2</v>
      </c>
      <c r="J21" s="43">
        <v>5591</v>
      </c>
      <c r="K21" s="43">
        <v>4434</v>
      </c>
      <c r="L21" s="44">
        <v>26.093820478123593</v>
      </c>
      <c r="M21" s="12"/>
    </row>
    <row r="22" spans="1:13" ht="15" customHeight="1">
      <c r="A22" s="5"/>
      <c r="B22" s="28" t="s">
        <v>95</v>
      </c>
      <c r="C22" s="47">
        <v>17.898595996938795</v>
      </c>
      <c r="D22" s="48">
        <v>20.784716438845091</v>
      </c>
      <c r="E22" s="49">
        <v>163012</v>
      </c>
      <c r="F22" s="49">
        <v>165967</v>
      </c>
      <c r="G22" s="50">
        <v>-1.7804744316641259</v>
      </c>
      <c r="H22" s="48">
        <v>18.826911473524397</v>
      </c>
      <c r="I22" s="48">
        <v>20.377289426567376</v>
      </c>
      <c r="J22" s="49">
        <v>1728623</v>
      </c>
      <c r="K22" s="49">
        <v>2029717</v>
      </c>
      <c r="L22" s="50">
        <v>-14.83428477960228</v>
      </c>
      <c r="M22" s="12"/>
    </row>
    <row r="23" spans="1:13" ht="15" customHeight="1">
      <c r="A23" s="5"/>
      <c r="B23" s="24" t="s">
        <v>48</v>
      </c>
      <c r="C23" s="41">
        <v>5.4335258846251397</v>
      </c>
      <c r="D23" s="42">
        <v>6.6035904596715111</v>
      </c>
      <c r="E23" s="43">
        <v>49486</v>
      </c>
      <c r="F23" s="43">
        <v>52730</v>
      </c>
      <c r="G23" s="44">
        <v>-6.1520955812630378</v>
      </c>
      <c r="H23" s="42">
        <v>5.7118974128861231</v>
      </c>
      <c r="I23" s="42">
        <v>6.1369994544550259</v>
      </c>
      <c r="J23" s="43">
        <v>524447</v>
      </c>
      <c r="K23" s="43">
        <v>611287</v>
      </c>
      <c r="L23" s="44">
        <v>-14.206093046310489</v>
      </c>
      <c r="M23" s="12"/>
    </row>
    <row r="24" spans="1:13" ht="15" customHeight="1">
      <c r="A24" s="5"/>
      <c r="B24" s="23" t="s">
        <v>77</v>
      </c>
      <c r="C24" s="41">
        <v>3.5177485004166882</v>
      </c>
      <c r="D24" s="42">
        <v>4.1717960438569577</v>
      </c>
      <c r="E24" s="43">
        <v>32038</v>
      </c>
      <c r="F24" s="43">
        <v>33312</v>
      </c>
      <c r="G24" s="44">
        <v>-3.824447646493756</v>
      </c>
      <c r="H24" s="42">
        <v>3.9471402774661666</v>
      </c>
      <c r="I24" s="42">
        <v>4.1783383908852825</v>
      </c>
      <c r="J24" s="43">
        <v>362413</v>
      </c>
      <c r="K24" s="43">
        <v>416191</v>
      </c>
      <c r="L24" s="44">
        <v>-12.921471151466516</v>
      </c>
      <c r="M24" s="12"/>
    </row>
    <row r="25" spans="1:13" s="13" customFormat="1" ht="15" customHeight="1">
      <c r="A25" s="5"/>
      <c r="B25" s="23" t="s">
        <v>64</v>
      </c>
      <c r="C25" s="41">
        <v>3.3967497224823853</v>
      </c>
      <c r="D25" s="42">
        <v>4.1974690202315577</v>
      </c>
      <c r="E25" s="43">
        <v>30936</v>
      </c>
      <c r="F25" s="43">
        <v>33517</v>
      </c>
      <c r="G25" s="44">
        <v>-7.7005698600710089</v>
      </c>
      <c r="H25" s="42">
        <v>3.6127454076931622</v>
      </c>
      <c r="I25" s="42">
        <v>4.1376182875831189</v>
      </c>
      <c r="J25" s="43">
        <v>331710</v>
      </c>
      <c r="K25" s="43">
        <v>412135</v>
      </c>
      <c r="L25" s="44">
        <v>-19.514236839870431</v>
      </c>
      <c r="M25" s="12"/>
    </row>
    <row r="26" spans="1:13" ht="15" customHeight="1">
      <c r="A26" s="5"/>
      <c r="B26" s="23" t="s">
        <v>49</v>
      </c>
      <c r="C26" s="41">
        <v>3.3799504366167334</v>
      </c>
      <c r="D26" s="42">
        <v>3.7594003794591142</v>
      </c>
      <c r="E26" s="43">
        <v>30783</v>
      </c>
      <c r="F26" s="43">
        <v>30019</v>
      </c>
      <c r="G26" s="44">
        <v>2.545054798627536</v>
      </c>
      <c r="H26" s="42">
        <v>3.5024058830320439</v>
      </c>
      <c r="I26" s="42">
        <v>3.8253203947279912</v>
      </c>
      <c r="J26" s="43">
        <v>321579</v>
      </c>
      <c r="K26" s="43">
        <v>381028</v>
      </c>
      <c r="L26" s="44">
        <v>-15.602265450308114</v>
      </c>
      <c r="M26" s="12"/>
    </row>
    <row r="27" spans="1:13" ht="15" customHeight="1">
      <c r="A27" s="5"/>
      <c r="B27" s="23" t="s">
        <v>50</v>
      </c>
      <c r="C27" s="41">
        <v>0.82975296265837173</v>
      </c>
      <c r="D27" s="42">
        <v>0.98872267549984028</v>
      </c>
      <c r="E27" s="43">
        <v>7557</v>
      </c>
      <c r="F27" s="43">
        <v>7895</v>
      </c>
      <c r="G27" s="44">
        <v>-4.2811906269791002</v>
      </c>
      <c r="H27" s="42">
        <v>0.89826894047481609</v>
      </c>
      <c r="I27" s="42">
        <v>1.1122431174893446</v>
      </c>
      <c r="J27" s="43">
        <v>82476</v>
      </c>
      <c r="K27" s="43">
        <v>110787</v>
      </c>
      <c r="L27" s="44">
        <v>-25.554442308213059</v>
      </c>
      <c r="M27" s="12"/>
    </row>
    <row r="28" spans="1:13" ht="15" customHeight="1">
      <c r="A28" s="5"/>
      <c r="B28" s="23" t="s">
        <v>38</v>
      </c>
      <c r="C28" s="41">
        <v>0.47554056917737303</v>
      </c>
      <c r="D28" s="42">
        <v>0.39624047438650983</v>
      </c>
      <c r="E28" s="43">
        <v>4331</v>
      </c>
      <c r="F28" s="43">
        <v>3164</v>
      </c>
      <c r="G28" s="44">
        <v>36.883691529709225</v>
      </c>
      <c r="H28" s="42">
        <v>0.44029075352387259</v>
      </c>
      <c r="I28" s="42">
        <v>0.34620119385399517</v>
      </c>
      <c r="J28" s="43">
        <v>40426</v>
      </c>
      <c r="K28" s="43">
        <v>34484</v>
      </c>
      <c r="L28" s="44">
        <v>17.231179677531607</v>
      </c>
      <c r="M28" s="12"/>
    </row>
    <row r="29" spans="1:13" ht="15" customHeight="1">
      <c r="A29" s="5"/>
      <c r="B29" s="23" t="s">
        <v>78</v>
      </c>
      <c r="C29" s="41">
        <v>0.40318286077564391</v>
      </c>
      <c r="D29" s="42">
        <v>0.37858247600202877</v>
      </c>
      <c r="E29" s="43">
        <v>3672</v>
      </c>
      <c r="F29" s="43">
        <v>3023</v>
      </c>
      <c r="G29" s="44">
        <v>21.468739662586835</v>
      </c>
      <c r="H29" s="42">
        <v>0.37971347229150282</v>
      </c>
      <c r="I29" s="42">
        <v>0.38448170516838104</v>
      </c>
      <c r="J29" s="43">
        <v>34864</v>
      </c>
      <c r="K29" s="43">
        <v>38297</v>
      </c>
      <c r="L29" s="44">
        <v>-8.9641486278298554</v>
      </c>
      <c r="M29" s="12"/>
    </row>
    <row r="30" spans="1:13" ht="15" customHeight="1">
      <c r="A30" s="5"/>
      <c r="B30" s="23" t="s">
        <v>76</v>
      </c>
      <c r="C30" s="41">
        <v>0.375623248015653</v>
      </c>
      <c r="D30" s="42">
        <v>0.23331099993112125</v>
      </c>
      <c r="E30" s="43">
        <v>3421</v>
      </c>
      <c r="F30" s="43">
        <v>1863</v>
      </c>
      <c r="G30" s="46">
        <v>83.628556092324217</v>
      </c>
      <c r="H30" s="42">
        <v>0.27475423834034368</v>
      </c>
      <c r="I30" s="42">
        <v>0.21355967392594202</v>
      </c>
      <c r="J30" s="43">
        <v>25227</v>
      </c>
      <c r="K30" s="43">
        <v>21272</v>
      </c>
      <c r="L30" s="46">
        <v>18.592515983452426</v>
      </c>
      <c r="M30" s="12"/>
    </row>
    <row r="31" spans="1:13" ht="15" customHeight="1">
      <c r="A31" s="5"/>
      <c r="B31" s="23" t="s">
        <v>65</v>
      </c>
      <c r="C31" s="41">
        <v>8.6521812170808107E-2</v>
      </c>
      <c r="D31" s="42">
        <v>5.5603909806450802E-2</v>
      </c>
      <c r="E31" s="43">
        <v>788</v>
      </c>
      <c r="F31" s="43">
        <v>444</v>
      </c>
      <c r="G31" s="46">
        <v>77.477477477477478</v>
      </c>
      <c r="H31" s="42">
        <v>5.9695087816364366E-2</v>
      </c>
      <c r="I31" s="42">
        <v>4.2527208478294963E-2</v>
      </c>
      <c r="J31" s="43">
        <v>5481</v>
      </c>
      <c r="K31" s="43">
        <v>4236</v>
      </c>
      <c r="L31" s="46">
        <v>29.390934844192635</v>
      </c>
      <c r="M31" s="12"/>
    </row>
    <row r="32" spans="1:13">
      <c r="A32" s="5"/>
      <c r="B32" s="29" t="s">
        <v>66</v>
      </c>
      <c r="C32" s="47">
        <v>9.0100169859445973</v>
      </c>
      <c r="D32" s="48">
        <v>10.80932492595538</v>
      </c>
      <c r="E32" s="49">
        <v>82059</v>
      </c>
      <c r="F32" s="49">
        <v>86313</v>
      </c>
      <c r="G32" s="50">
        <v>-4.9285739112300577</v>
      </c>
      <c r="H32" s="48">
        <v>9.8384823659338281</v>
      </c>
      <c r="I32" s="48">
        <v>8.607131519709192</v>
      </c>
      <c r="J32" s="49">
        <v>903336</v>
      </c>
      <c r="K32" s="49">
        <v>857329</v>
      </c>
      <c r="L32" s="50">
        <v>5.3663179479523029</v>
      </c>
      <c r="M32" s="12"/>
    </row>
    <row r="33" spans="1:21" ht="15" customHeight="1">
      <c r="A33" s="5"/>
      <c r="B33" s="25" t="s">
        <v>55</v>
      </c>
      <c r="C33" s="41">
        <v>4.6569157609143197</v>
      </c>
      <c r="D33" s="42">
        <v>5.3611436371719652</v>
      </c>
      <c r="E33" s="43">
        <v>42413</v>
      </c>
      <c r="F33" s="43">
        <v>42809</v>
      </c>
      <c r="G33" s="44">
        <v>-0.92503912728631832</v>
      </c>
      <c r="H33" s="42">
        <v>5.1003304413363164</v>
      </c>
      <c r="I33" s="42">
        <v>4.322224120798154</v>
      </c>
      <c r="J33" s="43">
        <v>468295</v>
      </c>
      <c r="K33" s="43">
        <v>430523</v>
      </c>
      <c r="L33" s="44">
        <v>8.7735150038441621</v>
      </c>
      <c r="M33" s="12"/>
    </row>
    <row r="34" spans="1:21" ht="15" customHeight="1">
      <c r="A34" s="5"/>
      <c r="B34" s="23" t="s">
        <v>54</v>
      </c>
      <c r="C34" s="41">
        <v>4.3531012250302776</v>
      </c>
      <c r="D34" s="42">
        <v>5.448181288783414</v>
      </c>
      <c r="E34" s="43">
        <v>39646</v>
      </c>
      <c r="F34" s="43">
        <v>43504</v>
      </c>
      <c r="G34" s="44">
        <v>-8.8681500551673409</v>
      </c>
      <c r="H34" s="42">
        <v>4.7381519245975126</v>
      </c>
      <c r="I34" s="42">
        <v>4.2849073989110389</v>
      </c>
      <c r="J34" s="43">
        <v>435041</v>
      </c>
      <c r="K34" s="43">
        <v>426806</v>
      </c>
      <c r="L34" s="44">
        <v>1.9294480396245601</v>
      </c>
      <c r="M34" s="12"/>
    </row>
    <row r="35" spans="1:21" ht="15" customHeight="1">
      <c r="A35" s="5"/>
      <c r="B35" s="29" t="s">
        <v>68</v>
      </c>
      <c r="C35" s="47">
        <v>9.1029071548487899</v>
      </c>
      <c r="D35" s="48">
        <v>10.175515494580498</v>
      </c>
      <c r="E35" s="49">
        <v>82905</v>
      </c>
      <c r="F35" s="49">
        <v>81252</v>
      </c>
      <c r="G35" s="50">
        <v>2.0344114606409689</v>
      </c>
      <c r="H35" s="48">
        <v>9.2526079162155863</v>
      </c>
      <c r="I35" s="48">
        <v>8.9278826489993364</v>
      </c>
      <c r="J35" s="49">
        <v>849543</v>
      </c>
      <c r="K35" s="49">
        <v>889278</v>
      </c>
      <c r="L35" s="50">
        <v>-4.4682315316470218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5.27486596256065</v>
      </c>
      <c r="D36" s="42">
        <v>6.3925711172754083</v>
      </c>
      <c r="E36" s="43">
        <v>48041</v>
      </c>
      <c r="F36" s="43">
        <v>51045</v>
      </c>
      <c r="G36" s="44">
        <v>-5.8850034283475363</v>
      </c>
      <c r="H36" s="42">
        <v>5.0489345063964475</v>
      </c>
      <c r="I36" s="42">
        <v>5.5959421252480501</v>
      </c>
      <c r="J36" s="43">
        <v>463576</v>
      </c>
      <c r="K36" s="43">
        <v>557394</v>
      </c>
      <c r="L36" s="44">
        <v>-16.831541064309985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3.8023481668465546</v>
      </c>
      <c r="D37" s="42">
        <v>3.739989104639295</v>
      </c>
      <c r="E37" s="43">
        <v>34630</v>
      </c>
      <c r="F37" s="43">
        <v>29864</v>
      </c>
      <c r="G37" s="44">
        <v>15.959014197696222</v>
      </c>
      <c r="H37" s="42">
        <v>4.1762382837090462</v>
      </c>
      <c r="I37" s="42">
        <v>3.3017217094170861</v>
      </c>
      <c r="J37" s="43">
        <v>383448</v>
      </c>
      <c r="K37" s="43">
        <v>328874</v>
      </c>
      <c r="L37" s="44">
        <v>16.594197169736738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53</v>
      </c>
      <c r="C38" s="41">
        <v>2.5693025441585152E-2</v>
      </c>
      <c r="D38" s="42">
        <v>3.1558975836093697E-2</v>
      </c>
      <c r="E38" s="43">
        <v>234</v>
      </c>
      <c r="F38" s="43">
        <v>252</v>
      </c>
      <c r="G38" s="44">
        <v>-7.1428571428571423</v>
      </c>
      <c r="H38" s="42">
        <v>2.7435126110093383E-2</v>
      </c>
      <c r="I38" s="42">
        <v>1.7709630726088835E-2</v>
      </c>
      <c r="J38" s="43">
        <v>2519</v>
      </c>
      <c r="K38" s="43">
        <v>1764</v>
      </c>
      <c r="L38" s="44">
        <v>42.800453514739232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104</v>
      </c>
      <c r="C39" s="41"/>
      <c r="D39" s="42">
        <v>1.1396296829700503E-2</v>
      </c>
      <c r="E39" s="43"/>
      <c r="F39" s="43">
        <v>91</v>
      </c>
      <c r="G39" s="44"/>
      <c r="H39" s="42"/>
      <c r="I39" s="42">
        <v>1.2509183608110368E-2</v>
      </c>
      <c r="J39" s="43"/>
      <c r="K39" s="43">
        <v>1246</v>
      </c>
      <c r="L39" s="44"/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69</v>
      </c>
      <c r="C40" s="47">
        <v>7.5092807819463676</v>
      </c>
      <c r="D40" s="48">
        <v>6.0426672343942744</v>
      </c>
      <c r="E40" s="49">
        <v>68391</v>
      </c>
      <c r="F40" s="49">
        <v>48251</v>
      </c>
      <c r="G40" s="50">
        <v>41.740067563366559</v>
      </c>
      <c r="H40" s="48">
        <v>7.2295968267176089</v>
      </c>
      <c r="I40" s="48">
        <v>6.5139515547228592</v>
      </c>
      <c r="J40" s="49">
        <v>663797</v>
      </c>
      <c r="K40" s="49">
        <v>648834</v>
      </c>
      <c r="L40" s="50">
        <v>2.3061368547270948</v>
      </c>
      <c r="M40" s="12"/>
    </row>
    <row r="41" spans="1:21" ht="15" customHeight="1">
      <c r="A41" s="5"/>
      <c r="B41" s="23" t="s">
        <v>59</v>
      </c>
      <c r="C41" s="41">
        <v>7.172746068363212</v>
      </c>
      <c r="D41" s="42">
        <v>5.5940789350097999</v>
      </c>
      <c r="E41" s="43">
        <v>65326</v>
      </c>
      <c r="F41" s="43">
        <v>44669</v>
      </c>
      <c r="G41" s="44">
        <v>46.244599162730303</v>
      </c>
      <c r="H41" s="42">
        <v>6.8999723361570791</v>
      </c>
      <c r="I41" s="42">
        <v>6.0956569038144179</v>
      </c>
      <c r="J41" s="43">
        <v>633532</v>
      </c>
      <c r="K41" s="43">
        <v>607169</v>
      </c>
      <c r="L41" s="44">
        <v>4.3419542170301844</v>
      </c>
      <c r="M41" s="12"/>
    </row>
    <row r="42" spans="1:21" ht="15" customHeight="1">
      <c r="A42" s="5"/>
      <c r="B42" s="56" t="s">
        <v>60</v>
      </c>
      <c r="C42" s="51">
        <v>0.3365347135831559</v>
      </c>
      <c r="D42" s="52">
        <v>0.4485882993844747</v>
      </c>
      <c r="E42" s="53">
        <v>3065</v>
      </c>
      <c r="F42" s="53">
        <v>3582</v>
      </c>
      <c r="G42" s="54">
        <v>-14.433277498604133</v>
      </c>
      <c r="H42" s="52">
        <v>0.32962449056053045</v>
      </c>
      <c r="I42" s="52">
        <v>0.41829465090844176</v>
      </c>
      <c r="J42" s="53">
        <v>30265</v>
      </c>
      <c r="K42" s="53">
        <v>41665</v>
      </c>
      <c r="L42" s="54">
        <v>-27.361094443777752</v>
      </c>
      <c r="M42" s="12"/>
    </row>
    <row r="43" spans="1:21" ht="15" customHeight="1">
      <c r="A43" s="5"/>
      <c r="B43" s="29" t="s">
        <v>39</v>
      </c>
      <c r="C43" s="47">
        <v>7.0922935342396309</v>
      </c>
      <c r="D43" s="48">
        <v>7.6509226617240964</v>
      </c>
      <c r="E43" s="49">
        <v>64593.276131893464</v>
      </c>
      <c r="F43" s="49">
        <v>61093</v>
      </c>
      <c r="G43" s="50">
        <v>5.7294225719697254</v>
      </c>
      <c r="H43" s="48">
        <v>7.1284961121615638</v>
      </c>
      <c r="I43" s="48">
        <v>7.2560894926672699</v>
      </c>
      <c r="J43" s="49">
        <v>654514.27613189351</v>
      </c>
      <c r="K43" s="49">
        <v>722756</v>
      </c>
      <c r="L43" s="50">
        <v>-9.4418758015300455</v>
      </c>
      <c r="M43" s="12"/>
    </row>
    <row r="44" spans="1:21" ht="15" customHeight="1">
      <c r="A44" s="5"/>
      <c r="B44" s="23" t="s">
        <v>40</v>
      </c>
      <c r="C44" s="41">
        <v>5.5955766592790859</v>
      </c>
      <c r="D44" s="42">
        <v>6.0344017883419641</v>
      </c>
      <c r="E44" s="43">
        <v>50961.882291684058</v>
      </c>
      <c r="F44" s="43">
        <v>48185</v>
      </c>
      <c r="G44" s="45">
        <v>5.7629600325496693</v>
      </c>
      <c r="H44" s="42">
        <v>5.6516891530690971</v>
      </c>
      <c r="I44" s="42">
        <v>5.8391483635357497</v>
      </c>
      <c r="J44" s="43">
        <v>518918.88229168404</v>
      </c>
      <c r="K44" s="43">
        <v>581619</v>
      </c>
      <c r="L44" s="45">
        <v>-10.780273290301032</v>
      </c>
      <c r="M44" s="12"/>
    </row>
    <row r="45" spans="1:21" ht="15" customHeight="1">
      <c r="A45" s="5"/>
      <c r="B45" s="23" t="s">
        <v>56</v>
      </c>
      <c r="C45" s="41">
        <v>1.4967168749605444</v>
      </c>
      <c r="D45" s="42">
        <v>1.6165208733821328</v>
      </c>
      <c r="E45" s="43">
        <v>13631.393840209406</v>
      </c>
      <c r="F45" s="43">
        <v>12908</v>
      </c>
      <c r="G45" s="44">
        <v>5.6042286970050075</v>
      </c>
      <c r="H45" s="42">
        <v>1.4768069590924671</v>
      </c>
      <c r="I45" s="42">
        <v>1.4169411291315193</v>
      </c>
      <c r="J45" s="43">
        <v>135595.39384020941</v>
      </c>
      <c r="K45" s="43">
        <v>141137</v>
      </c>
      <c r="L45" s="44">
        <v>-3.9264021197776584</v>
      </c>
      <c r="M45" s="12"/>
    </row>
    <row r="46" spans="1:21" ht="15" customHeight="1">
      <c r="A46" s="5"/>
      <c r="B46" s="29" t="s">
        <v>97</v>
      </c>
      <c r="C46" s="47">
        <v>5.5335530050408837</v>
      </c>
      <c r="D46" s="48">
        <v>6.5149247656558193</v>
      </c>
      <c r="E46" s="49">
        <v>50397</v>
      </c>
      <c r="F46" s="49">
        <v>52022</v>
      </c>
      <c r="G46" s="50">
        <v>-3.1236784437353426</v>
      </c>
      <c r="H46" s="48">
        <v>5.7557892581515757</v>
      </c>
      <c r="I46" s="48">
        <v>5.6173262031656073</v>
      </c>
      <c r="J46" s="49">
        <v>528477</v>
      </c>
      <c r="K46" s="49">
        <v>559524</v>
      </c>
      <c r="L46" s="50">
        <v>-5.5488236429536535</v>
      </c>
      <c r="M46" s="12"/>
    </row>
    <row r="47" spans="1:21" ht="14.25">
      <c r="A47" s="5"/>
      <c r="B47" s="23" t="s">
        <v>57</v>
      </c>
      <c r="C47" s="41">
        <v>5.3807124434396592</v>
      </c>
      <c r="D47" s="42">
        <v>6.023882129729933</v>
      </c>
      <c r="E47" s="43">
        <v>49005</v>
      </c>
      <c r="F47" s="43">
        <v>48101</v>
      </c>
      <c r="G47" s="44">
        <v>1.8793788070934077</v>
      </c>
      <c r="H47" s="42">
        <v>5.5800585079386522</v>
      </c>
      <c r="I47" s="42">
        <v>5.3349559799218564</v>
      </c>
      <c r="J47" s="43">
        <v>512342</v>
      </c>
      <c r="K47" s="43">
        <v>531398</v>
      </c>
      <c r="L47" s="44">
        <v>-3.5860127437438605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0.15284056160122447</v>
      </c>
      <c r="D48" s="42">
        <v>0.49104263592588648</v>
      </c>
      <c r="E48" s="43">
        <v>1392</v>
      </c>
      <c r="F48" s="43">
        <v>3921</v>
      </c>
      <c r="G48" s="44">
        <v>-64.498852333588374</v>
      </c>
      <c r="H48" s="42">
        <v>0.17573075021292447</v>
      </c>
      <c r="I48" s="42">
        <v>0.28237022324374977</v>
      </c>
      <c r="J48" s="43">
        <v>16135</v>
      </c>
      <c r="K48" s="43">
        <v>28126</v>
      </c>
      <c r="L48" s="44">
        <v>-42.633150821304135</v>
      </c>
      <c r="M48" s="12"/>
    </row>
    <row r="49" spans="1:13" ht="15" customHeight="1">
      <c r="A49" s="5"/>
      <c r="B49" s="29" t="s">
        <v>67</v>
      </c>
      <c r="C49" s="47">
        <v>5.1458518390826056</v>
      </c>
      <c r="D49" s="48">
        <v>4.2594598656238842</v>
      </c>
      <c r="E49" s="49">
        <v>46866</v>
      </c>
      <c r="F49" s="49">
        <v>34012</v>
      </c>
      <c r="G49" s="50">
        <v>37.792543808067741</v>
      </c>
      <c r="H49" s="48">
        <v>4.6737191313988973</v>
      </c>
      <c r="I49" s="48">
        <v>4.54792151782378</v>
      </c>
      <c r="J49" s="49">
        <v>429125</v>
      </c>
      <c r="K49" s="49">
        <v>453004</v>
      </c>
      <c r="L49" s="50">
        <v>-5.2712558829502614</v>
      </c>
      <c r="M49" s="12"/>
    </row>
    <row r="50" spans="1:13" ht="15" customHeight="1">
      <c r="A50" s="1"/>
      <c r="B50" s="29" t="s">
        <v>70</v>
      </c>
      <c r="C50" s="47">
        <v>2.4310652833424653</v>
      </c>
      <c r="D50" s="48">
        <v>2.7079354543803733</v>
      </c>
      <c r="E50" s="49">
        <v>22141</v>
      </c>
      <c r="F50" s="49">
        <v>21623</v>
      </c>
      <c r="G50" s="50">
        <v>2.395597280673357</v>
      </c>
      <c r="H50" s="48">
        <v>2.3725775077709259</v>
      </c>
      <c r="I50" s="48">
        <v>2.4070942130267787</v>
      </c>
      <c r="J50" s="49">
        <v>217842</v>
      </c>
      <c r="K50" s="49">
        <v>239763</v>
      </c>
      <c r="L50" s="50">
        <v>-9.1427784937625898</v>
      </c>
      <c r="M50" s="1"/>
    </row>
    <row r="51" spans="1:13" ht="15" customHeight="1">
      <c r="A51" s="1"/>
      <c r="B51" s="29" t="s">
        <v>73</v>
      </c>
      <c r="C51" s="47">
        <v>2.1301055280630425</v>
      </c>
      <c r="D51" s="48">
        <v>2.1803244813745688</v>
      </c>
      <c r="E51" s="49">
        <v>19400</v>
      </c>
      <c r="F51" s="49">
        <v>17410</v>
      </c>
      <c r="G51" s="50">
        <v>11.430212521539346</v>
      </c>
      <c r="H51" s="48">
        <v>2.0902102669887581</v>
      </c>
      <c r="I51" s="48">
        <v>2.1055887538624365</v>
      </c>
      <c r="J51" s="49">
        <v>191916</v>
      </c>
      <c r="K51" s="49">
        <v>209731</v>
      </c>
      <c r="L51" s="50">
        <v>-8.4942140170027329</v>
      </c>
      <c r="M51" s="1"/>
    </row>
    <row r="52" spans="1:13" ht="15" customHeight="1">
      <c r="A52" s="1"/>
      <c r="B52" s="29" t="s">
        <v>71</v>
      </c>
      <c r="C52" s="47">
        <v>1.4471541680345823</v>
      </c>
      <c r="D52" s="48">
        <v>1.4579745900150907</v>
      </c>
      <c r="E52" s="49">
        <v>13180</v>
      </c>
      <c r="F52" s="49">
        <v>11642</v>
      </c>
      <c r="G52" s="50">
        <v>13.210788524308539</v>
      </c>
      <c r="H52" s="48">
        <v>1.23576782411895</v>
      </c>
      <c r="I52" s="48">
        <v>1.3665931710298551</v>
      </c>
      <c r="J52" s="49">
        <v>113464</v>
      </c>
      <c r="K52" s="49">
        <v>136122</v>
      </c>
      <c r="L52" s="50">
        <v>-16.645362248571136</v>
      </c>
      <c r="M52" s="1"/>
    </row>
    <row r="53" spans="1:13">
      <c r="A53" s="1"/>
      <c r="B53" s="29" t="s">
        <v>75</v>
      </c>
      <c r="C53" s="47">
        <v>0.92923108680399624</v>
      </c>
      <c r="D53" s="48">
        <v>0.96380110331181401</v>
      </c>
      <c r="E53" s="49">
        <v>8463</v>
      </c>
      <c r="F53" s="49">
        <v>7696</v>
      </c>
      <c r="G53" s="50">
        <v>9.9662162162162158</v>
      </c>
      <c r="H53" s="48">
        <v>1.1084379077421731</v>
      </c>
      <c r="I53" s="48">
        <v>1.3237246204627355</v>
      </c>
      <c r="J53" s="49">
        <v>101773</v>
      </c>
      <c r="K53" s="49">
        <v>131852</v>
      </c>
      <c r="L53" s="50">
        <v>-22.812699086854959</v>
      </c>
      <c r="M53" s="1"/>
    </row>
    <row r="54" spans="1:13" ht="15" customHeight="1">
      <c r="A54" s="5"/>
      <c r="B54" s="57" t="s">
        <v>74</v>
      </c>
      <c r="C54" s="41">
        <v>0.79527599689487705</v>
      </c>
      <c r="D54" s="42">
        <v>0.77795380116592883</v>
      </c>
      <c r="E54" s="43">
        <v>7243</v>
      </c>
      <c r="F54" s="43">
        <v>6212</v>
      </c>
      <c r="G54" s="44">
        <v>16.596909207984545</v>
      </c>
      <c r="H54" s="42">
        <v>0.87357841610340614</v>
      </c>
      <c r="I54" s="42">
        <v>0.99218105748180696</v>
      </c>
      <c r="J54" s="43">
        <v>80209</v>
      </c>
      <c r="K54" s="43">
        <v>98828</v>
      </c>
      <c r="L54" s="44">
        <v>-18.839802485125674</v>
      </c>
    </row>
    <row r="55" spans="1:13" ht="15" customHeight="1">
      <c r="A55" s="5"/>
      <c r="B55" s="23" t="s">
        <v>61</v>
      </c>
      <c r="C55" s="41">
        <v>0.13395508990911917</v>
      </c>
      <c r="D55" s="42">
        <v>0.18584730214588513</v>
      </c>
      <c r="E55" s="43">
        <v>1220</v>
      </c>
      <c r="F55" s="43">
        <v>1484</v>
      </c>
      <c r="G55" s="44">
        <v>-17.78975741239892</v>
      </c>
      <c r="H55" s="42">
        <v>0.23485949163876682</v>
      </c>
      <c r="I55" s="42">
        <v>0.33154356298092841</v>
      </c>
      <c r="J55" s="43">
        <v>21564</v>
      </c>
      <c r="K55" s="43">
        <v>33024</v>
      </c>
      <c r="L55" s="44">
        <v>-34.702034883720927</v>
      </c>
      <c r="M55" s="1"/>
    </row>
    <row r="56" spans="1:13" ht="15" customHeight="1">
      <c r="A56" s="5"/>
      <c r="B56" s="28" t="s">
        <v>72</v>
      </c>
      <c r="C56" s="47">
        <v>0.64078844648329458</v>
      </c>
      <c r="D56" s="48">
        <v>0.68152359722230926</v>
      </c>
      <c r="E56" s="49">
        <v>5836</v>
      </c>
      <c r="F56" s="49">
        <v>5442</v>
      </c>
      <c r="G56" s="50">
        <v>7.2399852995222354</v>
      </c>
      <c r="H56" s="48">
        <v>0.63703077656981411</v>
      </c>
      <c r="I56" s="48">
        <v>0.59345333984158921</v>
      </c>
      <c r="J56" s="49">
        <v>58490</v>
      </c>
      <c r="K56" s="49">
        <v>59112</v>
      </c>
      <c r="L56" s="50">
        <v>-1.0522398159426174</v>
      </c>
      <c r="M56" s="1"/>
    </row>
    <row r="57" spans="1:13" ht="15" customHeight="1">
      <c r="A57" s="1"/>
      <c r="B57" s="29" t="s">
        <v>80</v>
      </c>
      <c r="C57" s="47">
        <v>0.4400754101276636</v>
      </c>
      <c r="D57" s="48">
        <v>0.75090325044927708</v>
      </c>
      <c r="E57" s="49">
        <v>4008</v>
      </c>
      <c r="F57" s="49">
        <v>5996</v>
      </c>
      <c r="G57" s="50">
        <v>-33.155436957971979</v>
      </c>
      <c r="H57" s="48">
        <v>0.49371246593753204</v>
      </c>
      <c r="I57" s="48">
        <v>0.61898372019104719</v>
      </c>
      <c r="J57" s="49">
        <v>45331</v>
      </c>
      <c r="K57" s="49">
        <v>61655</v>
      </c>
      <c r="L57" s="50">
        <v>-26.476360392506692</v>
      </c>
      <c r="M57" s="1"/>
    </row>
    <row r="58" spans="1:13" ht="15" customHeight="1">
      <c r="A58" s="1"/>
      <c r="B58" s="96" t="s">
        <v>105</v>
      </c>
      <c r="C58" s="97">
        <v>2.8547806046205723E-3</v>
      </c>
      <c r="D58" s="97"/>
      <c r="E58" s="98">
        <v>26</v>
      </c>
      <c r="F58" s="98"/>
      <c r="G58" s="99"/>
      <c r="H58" s="97">
        <v>7.6783501022690895E-3</v>
      </c>
      <c r="I58" s="97"/>
      <c r="J58" s="98">
        <v>705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85</v>
      </c>
      <c r="M61" s="1"/>
    </row>
    <row r="62" spans="1:13" ht="15" customHeight="1">
      <c r="A62" s="1"/>
      <c r="L62" s="34" t="s">
        <v>86</v>
      </c>
      <c r="M62" s="1"/>
    </row>
    <row r="63" spans="1:13" ht="15" customHeight="1">
      <c r="A63" s="1"/>
      <c r="L63" s="34" t="s">
        <v>87</v>
      </c>
      <c r="M63" s="1"/>
    </row>
    <row r="64" spans="1:13" ht="15" customHeight="1">
      <c r="A64" s="1"/>
      <c r="J64" s="38"/>
      <c r="K64" s="38"/>
      <c r="L64" s="34" t="s">
        <v>106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8"/>
  <sheetViews>
    <sheetView showGridLines="0" view="pageLayout" topLeftCell="A31" zoomScale="80" zoomScaleNormal="100" zoomScaleSheetLayoutView="110" zoomScalePageLayoutView="80" workbookViewId="0">
      <selection activeCell="E61" sqref="E61"/>
    </sheetView>
  </sheetViews>
  <sheetFormatPr defaultColWidth="9.28515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28515625" style="5" customWidth="1"/>
    <col min="17" max="16384" width="9.28515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(7.00am GMT), 17 November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85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8">
      <c r="A9" s="7"/>
      <c r="C9" s="109" t="s">
        <v>92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OCTOBER</v>
      </c>
      <c r="D12" s="102"/>
      <c r="E12" s="102"/>
      <c r="F12" s="102"/>
      <c r="G12" s="102"/>
      <c r="H12" s="124" t="str">
        <f>Market!F12</f>
        <v>JANUARY-OCTOBER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>
      <c r="A15" s="5"/>
      <c r="B15" s="55" t="s">
        <v>43</v>
      </c>
      <c r="C15" s="47">
        <v>24.92533644238797</v>
      </c>
      <c r="D15" s="48">
        <v>20.743761982769929</v>
      </c>
      <c r="E15" s="49">
        <v>204808</v>
      </c>
      <c r="F15" s="49">
        <v>148661</v>
      </c>
      <c r="G15" s="50">
        <v>37.768479964482957</v>
      </c>
      <c r="H15" s="48">
        <v>24.287645714346731</v>
      </c>
      <c r="I15" s="48">
        <v>25.238870947661248</v>
      </c>
      <c r="J15" s="49">
        <v>2001575</v>
      </c>
      <c r="K15" s="49">
        <v>2262371</v>
      </c>
      <c r="L15" s="50">
        <v>-11.527552289169195</v>
      </c>
      <c r="M15" s="12"/>
    </row>
    <row r="16" spans="1:13" ht="15" customHeight="1">
      <c r="A16" s="5"/>
      <c r="B16" s="23" t="s">
        <v>44</v>
      </c>
      <c r="C16" s="41">
        <v>11.438797788936407</v>
      </c>
      <c r="D16" s="42">
        <v>9.633798178758509</v>
      </c>
      <c r="E16" s="43">
        <v>93991</v>
      </c>
      <c r="F16" s="43">
        <v>69041</v>
      </c>
      <c r="G16" s="44">
        <v>36.137947016989905</v>
      </c>
      <c r="H16" s="42">
        <v>10.716414411432226</v>
      </c>
      <c r="I16" s="42">
        <v>11.441083928800126</v>
      </c>
      <c r="J16" s="43">
        <v>883153</v>
      </c>
      <c r="K16" s="43">
        <v>1025560</v>
      </c>
      <c r="L16" s="44">
        <v>-13.88577947657865</v>
      </c>
      <c r="M16" s="12"/>
    </row>
    <row r="17" spans="1:13" ht="15" customHeight="1">
      <c r="A17" s="5"/>
      <c r="B17" s="23" t="s">
        <v>46</v>
      </c>
      <c r="C17" s="41">
        <v>6.0081344941985133</v>
      </c>
      <c r="D17" s="42">
        <v>4.3682167405749501</v>
      </c>
      <c r="E17" s="43">
        <v>49368</v>
      </c>
      <c r="F17" s="43">
        <v>31305</v>
      </c>
      <c r="G17" s="44">
        <v>57.700047915668428</v>
      </c>
      <c r="H17" s="42">
        <v>5.6311008061521708</v>
      </c>
      <c r="I17" s="42">
        <v>5.4317258816426355</v>
      </c>
      <c r="J17" s="43">
        <v>464066</v>
      </c>
      <c r="K17" s="43">
        <v>486891</v>
      </c>
      <c r="L17" s="44">
        <v>-4.6879075604190668</v>
      </c>
      <c r="M17" s="12"/>
    </row>
    <row r="18" spans="1:13" ht="15" customHeight="1">
      <c r="A18" s="5"/>
      <c r="B18" s="23" t="s">
        <v>45</v>
      </c>
      <c r="C18" s="41">
        <v>3.7682277658375583</v>
      </c>
      <c r="D18" s="42">
        <v>3.0714961473737676</v>
      </c>
      <c r="E18" s="43">
        <v>30963</v>
      </c>
      <c r="F18" s="43">
        <v>22012</v>
      </c>
      <c r="G18" s="44">
        <v>40.66418317281483</v>
      </c>
      <c r="H18" s="42">
        <v>3.8814608298576747</v>
      </c>
      <c r="I18" s="42">
        <v>4.0156022488586363</v>
      </c>
      <c r="J18" s="43">
        <v>319876</v>
      </c>
      <c r="K18" s="43">
        <v>359952</v>
      </c>
      <c r="L18" s="44">
        <v>-11.133706716451082</v>
      </c>
      <c r="M18" s="12"/>
    </row>
    <row r="19" spans="1:13" ht="15" customHeight="1">
      <c r="A19" s="5"/>
      <c r="B19" s="23" t="s">
        <v>62</v>
      </c>
      <c r="C19" s="41">
        <v>2.9437035558595377</v>
      </c>
      <c r="D19" s="42">
        <v>2.6316744202920797</v>
      </c>
      <c r="E19" s="43">
        <v>24188</v>
      </c>
      <c r="F19" s="43">
        <v>18860</v>
      </c>
      <c r="G19" s="44">
        <v>28.250265111346767</v>
      </c>
      <c r="H19" s="42">
        <v>3.2408443314285771</v>
      </c>
      <c r="I19" s="42">
        <v>3.6857546255866347</v>
      </c>
      <c r="J19" s="43">
        <v>267082</v>
      </c>
      <c r="K19" s="43">
        <v>330385</v>
      </c>
      <c r="L19" s="44">
        <v>-19.160373503639693</v>
      </c>
      <c r="M19" s="12"/>
    </row>
    <row r="20" spans="1:13" ht="15" customHeight="1">
      <c r="A20" s="5"/>
      <c r="B20" s="23" t="s">
        <v>47</v>
      </c>
      <c r="C20" s="41">
        <v>0.71158569088435242</v>
      </c>
      <c r="D20" s="42">
        <v>0.9849941533850366</v>
      </c>
      <c r="E20" s="43">
        <v>5847</v>
      </c>
      <c r="F20" s="43">
        <v>7059</v>
      </c>
      <c r="G20" s="45">
        <v>-17.169570760730981</v>
      </c>
      <c r="H20" s="42">
        <v>0.75569788781239067</v>
      </c>
      <c r="I20" s="42">
        <v>0.61927728262766069</v>
      </c>
      <c r="J20" s="43">
        <v>62278</v>
      </c>
      <c r="K20" s="43">
        <v>55511</v>
      </c>
      <c r="L20" s="45">
        <v>12.190376682099044</v>
      </c>
      <c r="M20" s="12"/>
    </row>
    <row r="21" spans="1:13" ht="15" customHeight="1">
      <c r="A21" s="5"/>
      <c r="B21" s="23" t="s">
        <v>63</v>
      </c>
      <c r="C21" s="41">
        <v>5.4887146671599621E-2</v>
      </c>
      <c r="D21" s="42">
        <v>5.3582342385586353E-2</v>
      </c>
      <c r="E21" s="43">
        <v>451</v>
      </c>
      <c r="F21" s="43">
        <v>384</v>
      </c>
      <c r="G21" s="44">
        <v>17.447916666666664</v>
      </c>
      <c r="H21" s="42">
        <v>6.2127447663692478E-2</v>
      </c>
      <c r="I21" s="42">
        <v>4.5426980145553755E-2</v>
      </c>
      <c r="J21" s="43">
        <v>5120</v>
      </c>
      <c r="K21" s="43">
        <v>4072</v>
      </c>
      <c r="L21" s="44">
        <v>25.736738703339885</v>
      </c>
      <c r="M21" s="12"/>
    </row>
    <row r="22" spans="1:13" ht="15" customHeight="1">
      <c r="A22" s="5"/>
      <c r="B22" s="28" t="s">
        <v>95</v>
      </c>
      <c r="C22" s="47">
        <v>18.914281124419791</v>
      </c>
      <c r="D22" s="48">
        <v>21.717034998758116</v>
      </c>
      <c r="E22" s="49">
        <v>155416</v>
      </c>
      <c r="F22" s="49">
        <v>155636</v>
      </c>
      <c r="G22" s="50">
        <v>-0.14135547045670668</v>
      </c>
      <c r="H22" s="48">
        <v>19.833957115558508</v>
      </c>
      <c r="I22" s="48">
        <v>21.279383067695569</v>
      </c>
      <c r="J22" s="49">
        <v>1634541</v>
      </c>
      <c r="K22" s="49">
        <v>1907449</v>
      </c>
      <c r="L22" s="50">
        <v>-14.307486071711484</v>
      </c>
      <c r="M22" s="12"/>
    </row>
    <row r="23" spans="1:13" ht="15" customHeight="1">
      <c r="A23" s="5"/>
      <c r="B23" s="24" t="s">
        <v>48</v>
      </c>
      <c r="C23" s="41">
        <v>5.7048556261150853</v>
      </c>
      <c r="D23" s="42">
        <v>6.9710069294247985</v>
      </c>
      <c r="E23" s="43">
        <v>46876</v>
      </c>
      <c r="F23" s="43">
        <v>49958</v>
      </c>
      <c r="G23" s="44">
        <v>-6.1691821129748989</v>
      </c>
      <c r="H23" s="42">
        <v>6.0385816303698379</v>
      </c>
      <c r="I23" s="42">
        <v>6.4370320920641557</v>
      </c>
      <c r="J23" s="43">
        <v>497647</v>
      </c>
      <c r="K23" s="43">
        <v>577005</v>
      </c>
      <c r="L23" s="44">
        <v>-13.753433679084237</v>
      </c>
      <c r="M23" s="12"/>
    </row>
    <row r="24" spans="1:13" ht="15" customHeight="1">
      <c r="A24" s="5"/>
      <c r="B24" s="23" t="s">
        <v>77</v>
      </c>
      <c r="C24" s="41">
        <v>3.7039696429049545</v>
      </c>
      <c r="D24" s="42">
        <v>4.2039812796691294</v>
      </c>
      <c r="E24" s="43">
        <v>30435</v>
      </c>
      <c r="F24" s="43">
        <v>30128</v>
      </c>
      <c r="G24" s="44">
        <v>1.0189856611789698</v>
      </c>
      <c r="H24" s="42">
        <v>4.0753542841971555</v>
      </c>
      <c r="I24" s="42">
        <v>4.3170245417252167</v>
      </c>
      <c r="J24" s="43">
        <v>335855</v>
      </c>
      <c r="K24" s="43">
        <v>386971</v>
      </c>
      <c r="L24" s="44">
        <v>-13.209258574931972</v>
      </c>
      <c r="M24" s="12"/>
    </row>
    <row r="25" spans="1:13" s="13" customFormat="1" ht="15" customHeight="1">
      <c r="A25" s="5"/>
      <c r="B25" s="23" t="s">
        <v>64</v>
      </c>
      <c r="C25" s="41">
        <v>3.6662423358801295</v>
      </c>
      <c r="D25" s="42">
        <v>4.3989149575666922</v>
      </c>
      <c r="E25" s="43">
        <v>30125</v>
      </c>
      <c r="F25" s="43">
        <v>31525</v>
      </c>
      <c r="G25" s="44">
        <v>-4.4409199048374308</v>
      </c>
      <c r="H25" s="42">
        <v>3.8641573649419669</v>
      </c>
      <c r="I25" s="42">
        <v>4.3176381183234493</v>
      </c>
      <c r="J25" s="43">
        <v>318450</v>
      </c>
      <c r="K25" s="43">
        <v>387026</v>
      </c>
      <c r="L25" s="44">
        <v>-17.718706236790293</v>
      </c>
      <c r="M25" s="12"/>
    </row>
    <row r="26" spans="1:13" ht="15" customHeight="1">
      <c r="A26" s="5"/>
      <c r="B26" s="23" t="s">
        <v>49</v>
      </c>
      <c r="C26" s="41">
        <v>3.5066923374622423</v>
      </c>
      <c r="D26" s="42">
        <v>3.9533721991365427</v>
      </c>
      <c r="E26" s="43">
        <v>28814</v>
      </c>
      <c r="F26" s="43">
        <v>28332</v>
      </c>
      <c r="G26" s="44">
        <v>1.7012565297190456</v>
      </c>
      <c r="H26" s="42">
        <v>3.7003204902632216</v>
      </c>
      <c r="I26" s="42">
        <v>4.0089644656595684</v>
      </c>
      <c r="J26" s="43">
        <v>304948</v>
      </c>
      <c r="K26" s="43">
        <v>359357</v>
      </c>
      <c r="L26" s="44">
        <v>-15.140654001452594</v>
      </c>
      <c r="M26" s="12"/>
    </row>
    <row r="27" spans="1:13" ht="15" customHeight="1">
      <c r="A27" s="5"/>
      <c r="B27" s="23" t="s">
        <v>50</v>
      </c>
      <c r="C27" s="41">
        <v>0.8947456814403556</v>
      </c>
      <c r="D27" s="42">
        <v>1.0522511560669445</v>
      </c>
      <c r="E27" s="43">
        <v>7352</v>
      </c>
      <c r="F27" s="43">
        <v>7541</v>
      </c>
      <c r="G27" s="44">
        <v>-2.5062988993502189</v>
      </c>
      <c r="H27" s="42">
        <v>0.91911006314187238</v>
      </c>
      <c r="I27" s="42">
        <v>1.1363327039896758</v>
      </c>
      <c r="J27" s="43">
        <v>75745</v>
      </c>
      <c r="K27" s="43">
        <v>101859</v>
      </c>
      <c r="L27" s="44">
        <v>-25.637400720603971</v>
      </c>
      <c r="M27" s="12"/>
    </row>
    <row r="28" spans="1:13" ht="15" customHeight="1">
      <c r="A28" s="5"/>
      <c r="B28" s="23" t="s">
        <v>38</v>
      </c>
      <c r="C28" s="41">
        <v>0.50566761512305192</v>
      </c>
      <c r="D28" s="42">
        <v>0.43075179933412777</v>
      </c>
      <c r="E28" s="43">
        <v>4155</v>
      </c>
      <c r="F28" s="43">
        <v>3087</v>
      </c>
      <c r="G28" s="44">
        <v>34.596695821185619</v>
      </c>
      <c r="H28" s="42">
        <v>0.47090663846339409</v>
      </c>
      <c r="I28" s="42">
        <v>0.37709302133595485</v>
      </c>
      <c r="J28" s="43">
        <v>38808</v>
      </c>
      <c r="K28" s="43">
        <v>33802</v>
      </c>
      <c r="L28" s="44">
        <v>14.809774569552097</v>
      </c>
      <c r="M28" s="12"/>
    </row>
    <row r="29" spans="1:13" ht="15" customHeight="1">
      <c r="A29" s="5"/>
      <c r="B29" s="23" t="s">
        <v>78</v>
      </c>
      <c r="C29" s="41">
        <v>0.44639923279695648</v>
      </c>
      <c r="D29" s="42">
        <v>0.42112372218671767</v>
      </c>
      <c r="E29" s="43">
        <v>3668</v>
      </c>
      <c r="F29" s="43">
        <v>3018</v>
      </c>
      <c r="G29" s="44">
        <v>21.537442014579192</v>
      </c>
      <c r="H29" s="42">
        <v>0.42266079238705784</v>
      </c>
      <c r="I29" s="42">
        <v>0.42704931237028432</v>
      </c>
      <c r="J29" s="43">
        <v>34832</v>
      </c>
      <c r="K29" s="43">
        <v>38280</v>
      </c>
      <c r="L29" s="44">
        <v>-9.0073145245559036</v>
      </c>
      <c r="M29" s="12"/>
    </row>
    <row r="30" spans="1:13" ht="15" customHeight="1">
      <c r="A30" s="5"/>
      <c r="B30" s="23" t="s">
        <v>76</v>
      </c>
      <c r="C30" s="41">
        <v>0.39625842475106066</v>
      </c>
      <c r="D30" s="42">
        <v>0.22688773103896723</v>
      </c>
      <c r="E30" s="43">
        <v>3256</v>
      </c>
      <c r="F30" s="43">
        <v>1626</v>
      </c>
      <c r="G30" s="46">
        <v>100.2460024600246</v>
      </c>
      <c r="H30" s="42">
        <v>0.27992540823314876</v>
      </c>
      <c r="I30" s="42">
        <v>0.21281067614356175</v>
      </c>
      <c r="J30" s="43">
        <v>23069</v>
      </c>
      <c r="K30" s="43">
        <v>19076</v>
      </c>
      <c r="L30" s="46">
        <v>20.932061228769133</v>
      </c>
      <c r="M30" s="12"/>
    </row>
    <row r="31" spans="1:13" ht="15" customHeight="1">
      <c r="A31" s="5"/>
      <c r="B31" s="23" t="s">
        <v>65</v>
      </c>
      <c r="C31" s="41">
        <v>8.945022794595503E-2</v>
      </c>
      <c r="D31" s="42">
        <v>5.8745224334197536E-2</v>
      </c>
      <c r="E31" s="43">
        <v>735</v>
      </c>
      <c r="F31" s="43">
        <v>421</v>
      </c>
      <c r="G31" s="46">
        <v>74.584323040380056</v>
      </c>
      <c r="H31" s="42">
        <v>6.294044356085407E-2</v>
      </c>
      <c r="I31" s="42">
        <v>4.5438136083703451E-2</v>
      </c>
      <c r="J31" s="43">
        <v>5187</v>
      </c>
      <c r="K31" s="43">
        <v>4073</v>
      </c>
      <c r="L31" s="46">
        <v>27.350847041492759</v>
      </c>
      <c r="M31" s="12"/>
    </row>
    <row r="32" spans="1:13">
      <c r="A32" s="5"/>
      <c r="B32" s="29" t="s">
        <v>66</v>
      </c>
      <c r="C32" s="47">
        <v>8.4232906487393002</v>
      </c>
      <c r="D32" s="48">
        <v>10.204785014804912</v>
      </c>
      <c r="E32" s="49">
        <v>69213</v>
      </c>
      <c r="F32" s="49">
        <v>73133</v>
      </c>
      <c r="G32" s="50">
        <v>-5.3600973568703596</v>
      </c>
      <c r="H32" s="48">
        <v>9.2514200732812668</v>
      </c>
      <c r="I32" s="48">
        <v>8.0785726111008724</v>
      </c>
      <c r="J32" s="49">
        <v>762421</v>
      </c>
      <c r="K32" s="49">
        <v>724150</v>
      </c>
      <c r="L32" s="50">
        <v>5.284954774563281</v>
      </c>
      <c r="M32" s="12"/>
    </row>
    <row r="33" spans="1:21" ht="15" customHeight="1">
      <c r="A33" s="5"/>
      <c r="B33" s="23" t="s">
        <v>55</v>
      </c>
      <c r="C33" s="41">
        <v>4.3186813454287893</v>
      </c>
      <c r="D33" s="42">
        <v>5.0652058036374594</v>
      </c>
      <c r="E33" s="43">
        <v>35486</v>
      </c>
      <c r="F33" s="43">
        <v>36300</v>
      </c>
      <c r="G33" s="44">
        <v>-2.2424242424242422</v>
      </c>
      <c r="H33" s="42">
        <v>4.810011352820319</v>
      </c>
      <c r="I33" s="42">
        <v>4.08031784606501</v>
      </c>
      <c r="J33" s="43">
        <v>396399</v>
      </c>
      <c r="K33" s="43">
        <v>365753</v>
      </c>
      <c r="L33" s="44">
        <v>8.3788786421437411</v>
      </c>
      <c r="M33" s="12"/>
    </row>
    <row r="34" spans="1:21" ht="15" customHeight="1">
      <c r="A34" s="5"/>
      <c r="B34" s="56" t="s">
        <v>54</v>
      </c>
      <c r="C34" s="51">
        <v>4.10460930331051</v>
      </c>
      <c r="D34" s="52">
        <v>5.1395792111674536</v>
      </c>
      <c r="E34" s="53">
        <v>33727</v>
      </c>
      <c r="F34" s="53">
        <v>36833</v>
      </c>
      <c r="G34" s="54">
        <v>-8.4326554991447882</v>
      </c>
      <c r="H34" s="52">
        <v>4.4414087204609469</v>
      </c>
      <c r="I34" s="52">
        <v>3.998254765035862</v>
      </c>
      <c r="J34" s="53">
        <v>366022</v>
      </c>
      <c r="K34" s="53">
        <v>358397</v>
      </c>
      <c r="L34" s="54">
        <v>2.127528969271506</v>
      </c>
      <c r="M34" s="12"/>
    </row>
    <row r="35" spans="1:21" ht="15" customHeight="1">
      <c r="A35" s="5"/>
      <c r="B35" s="29" t="s">
        <v>68</v>
      </c>
      <c r="C35" s="47">
        <v>8.8718804993635025</v>
      </c>
      <c r="D35" s="48">
        <v>9.9794321946155318</v>
      </c>
      <c r="E35" s="49">
        <v>72899</v>
      </c>
      <c r="F35" s="49">
        <v>71518</v>
      </c>
      <c r="G35" s="50">
        <v>1.9309824100226518</v>
      </c>
      <c r="H35" s="48">
        <v>9.0062229375507528</v>
      </c>
      <c r="I35" s="48">
        <v>8.7453853461843796</v>
      </c>
      <c r="J35" s="49">
        <v>742214</v>
      </c>
      <c r="K35" s="49">
        <v>783922</v>
      </c>
      <c r="L35" s="50">
        <v>-5.3204272874086955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5.4019418610028644</v>
      </c>
      <c r="D36" s="42">
        <v>6.4918356696536961</v>
      </c>
      <c r="E36" s="43">
        <v>44387</v>
      </c>
      <c r="F36" s="43">
        <v>46524</v>
      </c>
      <c r="G36" s="44">
        <v>-4.5933281747055288</v>
      </c>
      <c r="H36" s="42">
        <v>5.2216542306607687</v>
      </c>
      <c r="I36" s="42">
        <v>5.7820892751719244</v>
      </c>
      <c r="J36" s="43">
        <v>430323</v>
      </c>
      <c r="K36" s="43">
        <v>518297</v>
      </c>
      <c r="L36" s="44">
        <v>-16.973665678172939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3.442312513539235</v>
      </c>
      <c r="D37" s="42">
        <v>3.4415491994742231</v>
      </c>
      <c r="E37" s="43">
        <v>28285</v>
      </c>
      <c r="F37" s="43">
        <v>24664</v>
      </c>
      <c r="G37" s="44">
        <v>14.68131689912423</v>
      </c>
      <c r="H37" s="42">
        <v>3.7545970670990996</v>
      </c>
      <c r="I37" s="42">
        <v>2.9313789319661803</v>
      </c>
      <c r="J37" s="43">
        <v>309421</v>
      </c>
      <c r="K37" s="43">
        <v>262764</v>
      </c>
      <c r="L37" s="44">
        <v>17.7562375363444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53</v>
      </c>
      <c r="C38" s="41">
        <v>2.7626124821403794E-2</v>
      </c>
      <c r="D38" s="42">
        <v>3.4744800140653648E-2</v>
      </c>
      <c r="E38" s="43">
        <v>227</v>
      </c>
      <c r="F38" s="43">
        <v>249</v>
      </c>
      <c r="G38" s="44">
        <v>-8.8353413654618471</v>
      </c>
      <c r="H38" s="42">
        <v>2.9971639790882895E-2</v>
      </c>
      <c r="I38" s="42">
        <v>1.9299772998970531E-2</v>
      </c>
      <c r="J38" s="43">
        <v>2470</v>
      </c>
      <c r="K38" s="43">
        <v>1730</v>
      </c>
      <c r="L38" s="44">
        <v>42.774566473988443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104</v>
      </c>
      <c r="C39" s="41"/>
      <c r="D39" s="42">
        <v>1.130252534695962E-2</v>
      </c>
      <c r="E39" s="43"/>
      <c r="F39" s="43">
        <v>81</v>
      </c>
      <c r="G39" s="44"/>
      <c r="H39" s="42"/>
      <c r="I39" s="42">
        <v>1.2617366047303855E-2</v>
      </c>
      <c r="J39" s="43"/>
      <c r="K39" s="43">
        <v>1131</v>
      </c>
      <c r="L39" s="44"/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39</v>
      </c>
      <c r="C40" s="47">
        <v>7.3810433669309203</v>
      </c>
      <c r="D40" s="48">
        <v>8.0053973046965492</v>
      </c>
      <c r="E40" s="49">
        <v>60649</v>
      </c>
      <c r="F40" s="49">
        <v>57371</v>
      </c>
      <c r="G40" s="50">
        <v>5.7136881002597129</v>
      </c>
      <c r="H40" s="48">
        <v>7.4375170183096388</v>
      </c>
      <c r="I40" s="48">
        <v>7.597930171859459</v>
      </c>
      <c r="J40" s="49">
        <v>612935</v>
      </c>
      <c r="K40" s="49">
        <v>681066</v>
      </c>
      <c r="L40" s="50">
        <v>-10.003582619011961</v>
      </c>
      <c r="M40" s="12"/>
    </row>
    <row r="41" spans="1:21" ht="15" customHeight="1">
      <c r="A41" s="5"/>
      <c r="B41" s="25" t="s">
        <v>40</v>
      </c>
      <c r="C41" s="41">
        <v>5.7646108124027915</v>
      </c>
      <c r="D41" s="42">
        <v>6.2456917843199085</v>
      </c>
      <c r="E41" s="43">
        <v>47367</v>
      </c>
      <c r="F41" s="43">
        <v>44760</v>
      </c>
      <c r="G41" s="44">
        <v>5.8243967828418235</v>
      </c>
      <c r="H41" s="42">
        <v>5.8403562426678688</v>
      </c>
      <c r="I41" s="42">
        <v>6.0626164958841278</v>
      </c>
      <c r="J41" s="43">
        <v>481311</v>
      </c>
      <c r="K41" s="43">
        <v>543443</v>
      </c>
      <c r="L41" s="44">
        <v>-11.4330297749718</v>
      </c>
      <c r="M41" s="12"/>
    </row>
    <row r="42" spans="1:21" ht="15" customHeight="1">
      <c r="A42" s="5"/>
      <c r="B42" s="23" t="s">
        <v>56</v>
      </c>
      <c r="C42" s="41">
        <v>1.6164325545281288</v>
      </c>
      <c r="D42" s="42">
        <v>1.7597055203766394</v>
      </c>
      <c r="E42" s="43">
        <v>13282</v>
      </c>
      <c r="F42" s="43">
        <v>12611</v>
      </c>
      <c r="G42" s="44">
        <v>5.3207517246847988</v>
      </c>
      <c r="H42" s="42">
        <v>1.5971607756417692</v>
      </c>
      <c r="I42" s="42">
        <v>1.5353136759753301</v>
      </c>
      <c r="J42" s="43">
        <v>131624</v>
      </c>
      <c r="K42" s="43">
        <v>137623</v>
      </c>
      <c r="L42" s="44">
        <v>-4.3590097585432668</v>
      </c>
      <c r="M42" s="12"/>
    </row>
    <row r="43" spans="1:21" ht="15" customHeight="1">
      <c r="A43" s="5"/>
      <c r="B43" s="29" t="s">
        <v>69</v>
      </c>
      <c r="C43" s="47">
        <v>6.9878274669399261</v>
      </c>
      <c r="D43" s="48">
        <v>5.3779090049033424</v>
      </c>
      <c r="E43" s="49">
        <v>57418</v>
      </c>
      <c r="F43" s="49">
        <v>38541</v>
      </c>
      <c r="G43" s="50">
        <v>48.979009366648505</v>
      </c>
      <c r="H43" s="48">
        <v>6.5316818433990314</v>
      </c>
      <c r="I43" s="48">
        <v>5.9152688648029708</v>
      </c>
      <c r="J43" s="49">
        <v>538284</v>
      </c>
      <c r="K43" s="49">
        <v>530235</v>
      </c>
      <c r="L43" s="50">
        <v>1.5180061670768621</v>
      </c>
      <c r="M43" s="12"/>
    </row>
    <row r="44" spans="1:21" ht="15" customHeight="1">
      <c r="A44" s="5"/>
      <c r="B44" s="23" t="s">
        <v>59</v>
      </c>
      <c r="C44" s="41">
        <v>6.7086453949562239</v>
      </c>
      <c r="D44" s="42">
        <v>4.9920882322571281</v>
      </c>
      <c r="E44" s="43">
        <v>55124</v>
      </c>
      <c r="F44" s="43">
        <v>35776</v>
      </c>
      <c r="G44" s="45">
        <v>54.080948121645797</v>
      </c>
      <c r="H44" s="42">
        <v>6.2467207143103298</v>
      </c>
      <c r="I44" s="42">
        <v>5.5385216775496566</v>
      </c>
      <c r="J44" s="43">
        <v>514800</v>
      </c>
      <c r="K44" s="43">
        <v>496464</v>
      </c>
      <c r="L44" s="45">
        <v>3.6933191530503722</v>
      </c>
      <c r="M44" s="12"/>
    </row>
    <row r="45" spans="1:21" ht="15" customHeight="1">
      <c r="A45" s="5"/>
      <c r="B45" s="23" t="s">
        <v>60</v>
      </c>
      <c r="C45" s="41">
        <v>0.27918207198370182</v>
      </c>
      <c r="D45" s="42">
        <v>0.38582077264621417</v>
      </c>
      <c r="E45" s="43">
        <v>2294</v>
      </c>
      <c r="F45" s="43">
        <v>2765</v>
      </c>
      <c r="G45" s="44">
        <v>-17.034358047016273</v>
      </c>
      <c r="H45" s="42">
        <v>0.28496112908870197</v>
      </c>
      <c r="I45" s="42">
        <v>0.3767471872533143</v>
      </c>
      <c r="J45" s="43">
        <v>23484</v>
      </c>
      <c r="K45" s="43">
        <v>33771</v>
      </c>
      <c r="L45" s="44">
        <v>-30.461046459980455</v>
      </c>
      <c r="M45" s="12"/>
    </row>
    <row r="46" spans="1:21" ht="15" customHeight="1">
      <c r="A46" s="5"/>
      <c r="B46" s="29" t="s">
        <v>97</v>
      </c>
      <c r="C46" s="47">
        <v>5.7209201568482371</v>
      </c>
      <c r="D46" s="48">
        <v>6.7944921817222825</v>
      </c>
      <c r="E46" s="49">
        <v>47008</v>
      </c>
      <c r="F46" s="49">
        <v>48693</v>
      </c>
      <c r="G46" s="50">
        <v>-3.46045632842503</v>
      </c>
      <c r="H46" s="48">
        <v>5.9416652388679019</v>
      </c>
      <c r="I46" s="48">
        <v>5.8058067996781739</v>
      </c>
      <c r="J46" s="49">
        <v>489660</v>
      </c>
      <c r="K46" s="49">
        <v>520423</v>
      </c>
      <c r="L46" s="50">
        <v>-5.9111530428132495</v>
      </c>
      <c r="M46" s="12"/>
    </row>
    <row r="47" spans="1:21" ht="14.25">
      <c r="A47" s="5"/>
      <c r="B47" s="23" t="s">
        <v>57</v>
      </c>
      <c r="C47" s="41">
        <v>5.5535812950445784</v>
      </c>
      <c r="D47" s="42">
        <v>6.2504360542186337</v>
      </c>
      <c r="E47" s="43">
        <v>45633</v>
      </c>
      <c r="F47" s="43">
        <v>44794</v>
      </c>
      <c r="G47" s="44">
        <v>1.8730187078626601</v>
      </c>
      <c r="H47" s="42">
        <v>5.7475776362544719</v>
      </c>
      <c r="I47" s="42">
        <v>5.4936190264971385</v>
      </c>
      <c r="J47" s="43">
        <v>473665</v>
      </c>
      <c r="K47" s="43">
        <v>492439</v>
      </c>
      <c r="L47" s="44">
        <v>-3.8124518975954382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0.16733886180365737</v>
      </c>
      <c r="D48" s="42">
        <v>0.54405612750364896</v>
      </c>
      <c r="E48" s="43">
        <v>1375</v>
      </c>
      <c r="F48" s="43">
        <v>3899</v>
      </c>
      <c r="G48" s="44">
        <v>-64.734547319825595</v>
      </c>
      <c r="H48" s="42">
        <v>0.19408760261342992</v>
      </c>
      <c r="I48" s="42">
        <v>0.31218777318103547</v>
      </c>
      <c r="J48" s="43">
        <v>15995</v>
      </c>
      <c r="K48" s="43">
        <v>27984</v>
      </c>
      <c r="L48" s="44">
        <v>-42.84233847913093</v>
      </c>
      <c r="M48" s="12"/>
    </row>
    <row r="49" spans="1:13" ht="15" customHeight="1">
      <c r="A49" s="5"/>
      <c r="B49" s="29" t="s">
        <v>67</v>
      </c>
      <c r="C49" s="47">
        <v>5.3005649359974489</v>
      </c>
      <c r="D49" s="48">
        <v>4.2953782438945431</v>
      </c>
      <c r="E49" s="49">
        <v>43554</v>
      </c>
      <c r="F49" s="49">
        <v>30783</v>
      </c>
      <c r="G49" s="50">
        <v>41.487184484942993</v>
      </c>
      <c r="H49" s="48">
        <v>4.7750039921738834</v>
      </c>
      <c r="I49" s="48">
        <v>4.6783430665175043</v>
      </c>
      <c r="J49" s="49">
        <v>393514</v>
      </c>
      <c r="K49" s="49">
        <v>419359</v>
      </c>
      <c r="L49" s="50">
        <v>-6.162977305840581</v>
      </c>
      <c r="M49" s="12"/>
    </row>
    <row r="50" spans="1:13" ht="15" customHeight="1">
      <c r="A50" s="1"/>
      <c r="B50" s="29" t="s">
        <v>70</v>
      </c>
      <c r="C50" s="47">
        <v>2.4768585566749342</v>
      </c>
      <c r="D50" s="48">
        <v>2.8058170330452352</v>
      </c>
      <c r="E50" s="49">
        <v>20352</v>
      </c>
      <c r="F50" s="49">
        <v>20108</v>
      </c>
      <c r="G50" s="50">
        <v>1.2134473841257212</v>
      </c>
      <c r="H50" s="48">
        <v>2.2350470639684588</v>
      </c>
      <c r="I50" s="48">
        <v>2.4837357577715613</v>
      </c>
      <c r="J50" s="49">
        <v>184193</v>
      </c>
      <c r="K50" s="49">
        <v>222638</v>
      </c>
      <c r="L50" s="50">
        <v>-17.267941681114635</v>
      </c>
      <c r="M50" s="1"/>
    </row>
    <row r="51" spans="1:13" ht="15" customHeight="1">
      <c r="A51" s="1"/>
      <c r="B51" s="29" t="s">
        <v>73</v>
      </c>
      <c r="C51" s="47">
        <v>2.2288319382343134</v>
      </c>
      <c r="D51" s="48">
        <v>2.1972946498589279</v>
      </c>
      <c r="E51" s="49">
        <v>18314</v>
      </c>
      <c r="F51" s="49">
        <v>15747</v>
      </c>
      <c r="G51" s="50">
        <v>16.301517749412586</v>
      </c>
      <c r="H51" s="48">
        <v>2.1564898186218286</v>
      </c>
      <c r="I51" s="48">
        <v>2.1382140413992405</v>
      </c>
      <c r="J51" s="49">
        <v>177719</v>
      </c>
      <c r="K51" s="49">
        <v>191666</v>
      </c>
      <c r="L51" s="50">
        <v>-7.2767209625076958</v>
      </c>
      <c r="M51" s="1"/>
    </row>
    <row r="52" spans="1:13" ht="15" customHeight="1">
      <c r="A52" s="1"/>
      <c r="B52" s="29" t="s">
        <v>75</v>
      </c>
      <c r="C52" s="47">
        <v>0.97871936481819088</v>
      </c>
      <c r="D52" s="48">
        <v>1.0290879559731754</v>
      </c>
      <c r="E52" s="49">
        <v>8042</v>
      </c>
      <c r="F52" s="49">
        <v>7375</v>
      </c>
      <c r="G52" s="50">
        <v>9.0440677966101699</v>
      </c>
      <c r="H52" s="48">
        <v>1.1806156538841059</v>
      </c>
      <c r="I52" s="48">
        <v>1.418533315424334</v>
      </c>
      <c r="J52" s="49">
        <v>97296</v>
      </c>
      <c r="K52" s="49">
        <v>127155</v>
      </c>
      <c r="L52" s="50">
        <v>-23.48236404388345</v>
      </c>
      <c r="M52" s="1"/>
    </row>
    <row r="53" spans="1:13" ht="14.25">
      <c r="A53" s="1"/>
      <c r="B53" s="57" t="s">
        <v>74</v>
      </c>
      <c r="C53" s="41">
        <v>0.83985853476875594</v>
      </c>
      <c r="D53" s="42">
        <v>0.83108445637643835</v>
      </c>
      <c r="E53" s="43">
        <v>6901</v>
      </c>
      <c r="F53" s="43">
        <v>5956</v>
      </c>
      <c r="G53" s="44">
        <v>15.866353257219609</v>
      </c>
      <c r="H53" s="42">
        <v>0.92966687553785143</v>
      </c>
      <c r="I53" s="42">
        <v>1.0609854977266429</v>
      </c>
      <c r="J53" s="43">
        <v>76615</v>
      </c>
      <c r="K53" s="43">
        <v>95105</v>
      </c>
      <c r="L53" s="44">
        <v>-19.4416697334525</v>
      </c>
      <c r="M53" s="1"/>
    </row>
    <row r="54" spans="1:13" ht="15" customHeight="1">
      <c r="A54" s="5"/>
      <c r="B54" s="23" t="s">
        <v>61</v>
      </c>
      <c r="C54" s="41">
        <v>0.13886083004943495</v>
      </c>
      <c r="D54" s="42">
        <v>0.19800349959673705</v>
      </c>
      <c r="E54" s="43">
        <v>1141</v>
      </c>
      <c r="F54" s="43">
        <v>1419</v>
      </c>
      <c r="G54" s="44">
        <v>-19.59126145172657</v>
      </c>
      <c r="H54" s="42">
        <v>0.25094877834625468</v>
      </c>
      <c r="I54" s="42">
        <v>0.35754781769769106</v>
      </c>
      <c r="J54" s="43">
        <v>20681</v>
      </c>
      <c r="K54" s="43">
        <v>32050</v>
      </c>
      <c r="L54" s="44">
        <v>-35.472698907956321</v>
      </c>
    </row>
    <row r="55" spans="1:13" ht="15" customHeight="1">
      <c r="A55" s="5"/>
      <c r="B55" s="29" t="s">
        <v>71</v>
      </c>
      <c r="C55" s="47">
        <v>1.3667021222218707</v>
      </c>
      <c r="D55" s="48">
        <v>1.3945362755248698</v>
      </c>
      <c r="E55" s="49">
        <v>11230</v>
      </c>
      <c r="F55" s="49">
        <v>9994</v>
      </c>
      <c r="G55" s="50">
        <v>12.367420452271363</v>
      </c>
      <c r="H55" s="48">
        <v>1.1952131772316494</v>
      </c>
      <c r="I55" s="48">
        <v>1.336113244374395</v>
      </c>
      <c r="J55" s="49">
        <v>98499</v>
      </c>
      <c r="K55" s="49">
        <v>119767</v>
      </c>
      <c r="L55" s="50">
        <v>-17.757813087077409</v>
      </c>
      <c r="M55" s="1"/>
    </row>
    <row r="56" spans="1:13" ht="15" customHeight="1">
      <c r="A56" s="5"/>
      <c r="B56" s="28" t="s">
        <v>72</v>
      </c>
      <c r="C56" s="47">
        <v>0.61361639361021114</v>
      </c>
      <c r="D56" s="48">
        <v>0.64759284117579752</v>
      </c>
      <c r="E56" s="49">
        <v>5042</v>
      </c>
      <c r="F56" s="49">
        <v>4641</v>
      </c>
      <c r="G56" s="50">
        <v>8.6403792286145222</v>
      </c>
      <c r="H56" s="48">
        <v>0.62032800380142317</v>
      </c>
      <c r="I56" s="48">
        <v>0.57727517549406304</v>
      </c>
      <c r="J56" s="49">
        <v>51122</v>
      </c>
      <c r="K56" s="49">
        <v>51746</v>
      </c>
      <c r="L56" s="50">
        <v>-1.2058903103621537</v>
      </c>
      <c r="M56" s="1"/>
    </row>
    <row r="57" spans="1:13" ht="15" customHeight="1">
      <c r="A57" s="1"/>
      <c r="B57" s="29" t="s">
        <v>80</v>
      </c>
      <c r="C57" s="47">
        <v>0.4563787140099746</v>
      </c>
      <c r="D57" s="48">
        <v>0.79173492368702325</v>
      </c>
      <c r="E57" s="49">
        <v>3750</v>
      </c>
      <c r="F57" s="49">
        <v>5674</v>
      </c>
      <c r="G57" s="50">
        <v>-33.909058864998237</v>
      </c>
      <c r="H57" s="48">
        <v>0.51820601170422864</v>
      </c>
      <c r="I57" s="48">
        <v>0.64223620333973097</v>
      </c>
      <c r="J57" s="49">
        <v>42706</v>
      </c>
      <c r="K57" s="49">
        <v>57569</v>
      </c>
      <c r="L57" s="50">
        <v>-25.817714394900033</v>
      </c>
      <c r="M57" s="1"/>
    </row>
    <row r="58" spans="1:13" ht="15" customHeight="1">
      <c r="A58" s="1"/>
      <c r="B58" s="96" t="s">
        <v>105</v>
      </c>
      <c r="C58" s="97">
        <v>2.0689168368452182E-3</v>
      </c>
      <c r="D58" s="97"/>
      <c r="E58" s="98">
        <v>17</v>
      </c>
      <c r="F58" s="98"/>
      <c r="G58" s="99"/>
      <c r="H58" s="97">
        <v>7.3290973415762219E-3</v>
      </c>
      <c r="I58" s="97"/>
      <c r="J58" s="98">
        <v>604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J61" s="38"/>
      <c r="K61" s="38"/>
      <c r="L61" s="37" t="s">
        <v>85</v>
      </c>
      <c r="M61" s="1"/>
    </row>
    <row r="62" spans="1:13" ht="15" customHeight="1">
      <c r="A62" s="1"/>
      <c r="J62" s="38"/>
      <c r="K62" s="38"/>
      <c r="L62" s="37" t="s">
        <v>86</v>
      </c>
      <c r="M62" s="1"/>
    </row>
    <row r="63" spans="1:13" ht="15" customHeight="1">
      <c r="A63" s="1"/>
      <c r="J63" s="38"/>
      <c r="K63" s="38"/>
      <c r="L63" s="37" t="s">
        <v>87</v>
      </c>
      <c r="M63" s="1"/>
    </row>
    <row r="64" spans="1:13" ht="15" customHeight="1">
      <c r="A64" s="1"/>
      <c r="J64" s="38"/>
      <c r="K64" s="38"/>
      <c r="L64" s="34" t="s">
        <v>106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2022-11-16T12:42:37Z</dcterms:modified>
</cp:coreProperties>
</file>