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08 August 2022/FINAL/"/>
    </mc:Choice>
  </mc:AlternateContent>
  <xr:revisionPtr revIDLastSave="1016" documentId="8_{B6B7BE7E-29BF-48CD-97A5-8FA3F75796C7}" xr6:coauthVersionLast="47" xr6:coauthVersionMax="47" xr10:uidLastSave="{CF9D6727-DADE-4C1D-96E0-E5329DD8DD40}"/>
  <bookViews>
    <workbookView xWindow="-120" yWindow="-120" windowWidth="29040" windowHeight="1572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<sst xmlns="http://schemas.openxmlformats.org/spreadsheetml/2006/main" count="257" uniqueCount="108">
  <si>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</si>
  <si>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</si>
  <si>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</si>
  <si>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</si>
  <si>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</si>
  <si>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</si>
  <si>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</si>
  <si>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</si>
  <si>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</si>
  <si>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</si>
  <si>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</si>
  <si>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</si>
  <si>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</si>
  <si>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</si>
  <si>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</si>
  <si>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</si>
  <si>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</si>
  <si>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</si>
  <si>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</si>
  <si>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</si>
  <si>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</si>
  <si>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</si>
  <si>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</si>
  <si>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</si>
  <si>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</si>
  <si>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</si>
  <si>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</si>
  <si>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</si>
  <si>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</si>
  <si>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</si>
  <si>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</si>
  <si>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</si>
  <si>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</si>
  <si>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</si>
  <si>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</si>
  <si>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</si>
  <si>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</si>
  <si>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</si>
  <si>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</si>
  <si>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</si>
  <si>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</si>
  <si>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</si>
  <si>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</si>
  <si>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</si>
  <si>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</si>
  <si>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</si>
  <si>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</si>
  <si>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</si>
  <si>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</si>
  <si>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</si>
  <si>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</si>
  <si>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</si>
  <si>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</si>
  <si>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</si>
  <si>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</si>
  <si>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</si>
  <si>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</si>
  <si>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</si>
  <si>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</si>
  <si>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</si>
  <si>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</si>
  <si>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</si>
  <si>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</si>
  <si>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</si>
  <si>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</si>
  <si>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</si>
  <si>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</si>
  <si>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</si>
  <si>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</si>
  <si>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</si>
  <si>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</si>
  <si>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</si>
  <si>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</si>
  <si>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</si>
  <si>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</si>
  <si>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</si>
  <si>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</si>
  <si>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</si>
  <si>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</si>
  <si>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</si>
  <si>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</si>
  <si>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</si>
  <si>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</si>
  <si>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</si>
  <si>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</si>
  <si>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</si>
  <si>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</si>
  <si>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</si>
  <si>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</si>
  <si>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</si>
  <si>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</si>
  <si>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</si>
  <si>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</si>
  <si>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</si>
  <si>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t>22/21</t>
  </si>
  <si>
    <t>2022</t>
  </si>
  <si>
    <t>Stellantis</t>
  </si>
  <si>
    <t xml:space="preserve"> '22</t>
  </si>
  <si>
    <t>Mercedes-Benz</t>
  </si>
  <si>
    <t>8.00am CET (6.00am GMT), 16 September 2022</t>
  </si>
  <si>
    <t>JULY</t>
  </si>
  <si>
    <t>JANUARY-JULY</t>
  </si>
  <si>
    <r>
      <t>Latvia</t>
    </r>
    <r>
      <rPr>
        <vertAlign val="superscript"/>
        <sz val="11"/>
        <color theme="2" tint="-0.89996032593768116"/>
        <rFont val="Arial"/>
        <family val="2"/>
      </rPr>
      <t>2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</si>
  <si>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</si>
  <si>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</si>
  <si>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</si>
  <si>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3</t>
    </r>
  </si>
  <si>
    <r>
      <t>EU12</t>
    </r>
    <r>
      <rPr>
        <b/>
        <vertAlign val="superscript"/>
        <sz val="11"/>
        <color theme="3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</si>
</sst>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"/>
    <numFmt numFmtId="166" formatCode="\+#,##0.0;\-#,##0.0"/>
    <numFmt numFmtId="167" formatCode="\+#,##0.00;\-#,##0.0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2" borderId="0" applyNumberFormat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1" fillId="6" borderId="10" xfId="0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49" fontId="25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8" fillId="0" borderId="0" xfId="2" quotePrefix="1" applyNumberFormat="1" applyFont="1" applyAlignment="1">
      <alignment horizontal="right"/>
    </xf>
    <xf numFmtId="49" fontId="28" fillId="0" borderId="0" xfId="2" quotePrefix="1" applyNumberFormat="1" applyFont="1" applyAlignment="1">
      <alignment horizontal="right" vertical="center" wrapText="1"/>
    </xf>
    <xf numFmtId="0" fontId="34" fillId="0" borderId="0" xfId="2" applyFont="1" applyAlignment="1">
      <alignment vertical="center"/>
    </xf>
    <xf numFmtId="49" fontId="28" fillId="0" borderId="0" xfId="2" quotePrefix="1" applyNumberFormat="1" applyFont="1" applyAlignment="1">
      <alignment horizontal="right" vertical="center"/>
    </xf>
    <xf numFmtId="49" fontId="28" fillId="0" borderId="0" xfId="2" quotePrefix="1" applyNumberFormat="1" applyFont="1" applyAlignment="1">
      <alignment vertical="center"/>
    </xf>
    <xf numFmtId="0" fontId="22" fillId="4" borderId="11" xfId="0" applyFont="1" applyFill="1" applyBorder="1" applyAlignment="1">
      <alignment vertical="center"/>
    </xf>
    <xf numFmtId="3" fontId="38" fillId="4" borderId="11" xfId="0" applyNumberFormat="1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165" fontId="38" fillId="4" borderId="17" xfId="0" applyNumberFormat="1" applyFont="1" applyFill="1" applyBorder="1" applyAlignment="1">
      <alignment vertical="center"/>
    </xf>
    <xf numFmtId="165" fontId="38" fillId="4" borderId="18" xfId="0" applyNumberFormat="1" applyFont="1" applyFill="1" applyBorder="1" applyAlignment="1">
      <alignment vertical="center"/>
    </xf>
    <xf numFmtId="3" fontId="38" fillId="4" borderId="18" xfId="0" applyNumberFormat="1" applyFont="1" applyFill="1" applyBorder="1" applyAlignment="1">
      <alignment vertical="center"/>
    </xf>
    <xf numFmtId="166" fontId="38" fillId="4" borderId="18" xfId="0" applyNumberFormat="1" applyFont="1" applyFill="1" applyBorder="1" applyAlignment="1">
      <alignment vertical="center"/>
    </xf>
    <xf numFmtId="165" fontId="35" fillId="0" borderId="17" xfId="0" applyNumberFormat="1" applyFont="1" applyBorder="1" applyAlignment="1">
      <alignment vertical="center"/>
    </xf>
    <xf numFmtId="165" fontId="35" fillId="0" borderId="18" xfId="0" applyNumberFormat="1" applyFont="1" applyBorder="1" applyAlignment="1">
      <alignment vertical="center"/>
    </xf>
    <xf numFmtId="3" fontId="35" fillId="0" borderId="18" xfId="0" applyNumberFormat="1" applyFont="1" applyBorder="1" applyAlignment="1">
      <alignment vertical="center"/>
    </xf>
    <xf numFmtId="166" fontId="35" fillId="0" borderId="18" xfId="0" applyNumberFormat="1" applyFont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65" fontId="38" fillId="4" borderId="11" xfId="0" applyNumberFormat="1" applyFont="1" applyFill="1" applyBorder="1" applyAlignment="1">
      <alignment vertical="center"/>
    </xf>
    <xf numFmtId="166" fontId="38" fillId="4" borderId="11" xfId="0" applyNumberFormat="1" applyFont="1" applyFill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4" fillId="3" borderId="13" xfId="0" applyNumberFormat="1" applyFont="1" applyFill="1" applyBorder="1" applyAlignment="1">
      <alignment vertical="center"/>
    </xf>
    <xf numFmtId="3" fontId="24" fillId="3" borderId="0" xfId="0" applyNumberFormat="1" applyFont="1" applyFill="1" applyAlignment="1">
      <alignment vertical="center"/>
    </xf>
    <xf numFmtId="0" fontId="21" fillId="5" borderId="10" xfId="4" applyFont="1" applyFill="1" applyBorder="1" applyAlignment="1">
      <alignment vertical="center"/>
    </xf>
    <xf numFmtId="3" fontId="21" fillId="5" borderId="13" xfId="4" applyNumberFormat="1" applyFont="1" applyFill="1" applyBorder="1" applyAlignment="1">
      <alignment vertical="center"/>
    </xf>
    <xf numFmtId="3" fontId="21" fillId="5" borderId="0" xfId="4" applyNumberFormat="1" applyFont="1" applyFill="1" applyBorder="1" applyAlignment="1">
      <alignment vertical="center"/>
    </xf>
    <xf numFmtId="3" fontId="22" fillId="4" borderId="13" xfId="0" applyNumberFormat="1" applyFont="1" applyFill="1" applyBorder="1" applyAlignment="1">
      <alignment vertical="center"/>
    </xf>
    <xf numFmtId="3" fontId="22" fillId="4" borderId="0" xfId="0" applyNumberFormat="1" applyFont="1" applyFill="1" applyAlignment="1">
      <alignment vertical="center"/>
    </xf>
    <xf numFmtId="3" fontId="21" fillId="6" borderId="13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vertical="center"/>
    </xf>
    <xf numFmtId="3" fontId="22" fillId="4" borderId="14" xfId="0" applyNumberFormat="1" applyFont="1" applyFill="1" applyBorder="1" applyAlignment="1">
      <alignment vertical="center"/>
    </xf>
    <xf numFmtId="3" fontId="22" fillId="4" borderId="11" xfId="0" applyNumberFormat="1" applyFont="1" applyFill="1" applyBorder="1" applyAlignment="1">
      <alignment vertical="center"/>
    </xf>
    <xf numFmtId="164" fontId="24" fillId="0" borderId="10" xfId="1" applyNumberFormat="1" applyFont="1" applyBorder="1" applyAlignment="1">
      <alignment vertical="center"/>
    </xf>
    <xf numFmtId="164" fontId="24" fillId="0" borderId="10" xfId="0" applyNumberFormat="1" applyFont="1" applyBorder="1" applyAlignment="1">
      <alignment vertical="center"/>
    </xf>
    <xf numFmtId="164" fontId="24" fillId="3" borderId="10" xfId="0" applyNumberFormat="1" applyFont="1" applyFill="1" applyBorder="1" applyAlignment="1">
      <alignment vertical="center"/>
    </xf>
    <xf numFmtId="164" fontId="21" fillId="5" borderId="10" xfId="4" applyNumberFormat="1" applyFont="1" applyFill="1" applyBorder="1" applyAlignment="1">
      <alignment vertical="center"/>
    </xf>
    <xf numFmtId="164" fontId="22" fillId="4" borderId="10" xfId="0" applyNumberFormat="1" applyFont="1" applyFill="1" applyBorder="1" applyAlignment="1">
      <alignment vertical="center"/>
    </xf>
    <xf numFmtId="164" fontId="21" fillId="6" borderId="10" xfId="0" applyNumberFormat="1" applyFont="1" applyFill="1" applyBorder="1" applyAlignment="1">
      <alignment vertical="center"/>
    </xf>
    <xf numFmtId="164" fontId="22" fillId="4" borderId="12" xfId="0" applyNumberFormat="1" applyFont="1" applyFill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3" borderId="0" xfId="0" applyNumberFormat="1" applyFont="1" applyFill="1" applyAlignment="1">
      <alignment vertical="center"/>
    </xf>
    <xf numFmtId="164" fontId="22" fillId="4" borderId="0" xfId="0" applyNumberFormat="1" applyFont="1" applyFill="1" applyAlignment="1">
      <alignment vertical="center"/>
    </xf>
    <xf numFmtId="164" fontId="21" fillId="6" borderId="0" xfId="0" applyNumberFormat="1" applyFont="1" applyFill="1" applyAlignment="1">
      <alignment vertical="center"/>
    </xf>
    <xf numFmtId="164" fontId="22" fillId="4" borderId="1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49" fontId="21" fillId="6" borderId="0" xfId="0" applyNumberFormat="1" applyFont="1" applyFill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164" fontId="22" fillId="6" borderId="19" xfId="0" applyNumberFormat="1" applyFont="1" applyFill="1" applyBorder="1" applyAlignment="1">
      <alignment horizontal="right" vertical="center" wrapText="1"/>
    </xf>
    <xf numFmtId="49" fontId="22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right" vertical="center" wrapText="1"/>
    </xf>
    <xf numFmtId="164" fontId="22" fillId="6" borderId="21" xfId="0" applyNumberFormat="1" applyFont="1" applyFill="1" applyBorder="1" applyAlignment="1">
      <alignment horizontal="right" vertical="center" wrapText="1"/>
    </xf>
    <xf numFmtId="49" fontId="22" fillId="6" borderId="21" xfId="0" applyNumberFormat="1" applyFont="1" applyFill="1" applyBorder="1" applyAlignment="1">
      <alignment horizontal="right" vertical="center" wrapText="1"/>
    </xf>
    <xf numFmtId="164" fontId="21" fillId="5" borderId="0" xfId="4" applyNumberFormat="1" applyFont="1" applyFill="1" applyBorder="1" applyAlignment="1">
      <alignment vertical="center"/>
    </xf>
    <xf numFmtId="167" fontId="38" fillId="4" borderId="18" xfId="0" applyNumberFormat="1" applyFont="1" applyFill="1" applyBorder="1" applyAlignment="1">
      <alignment vertical="center"/>
    </xf>
    <xf numFmtId="17" fontId="21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1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" fontId="21" fillId="6" borderId="15" xfId="0" applyNumberFormat="1" applyFont="1" applyFill="1" applyBorder="1" applyAlignment="1">
      <alignment horizontal="center" vertical="center" wrapText="1"/>
    </xf>
    <xf numFmtId="164" fontId="21" fillId="6" borderId="16" xfId="0" applyNumberFormat="1" applyFont="1" applyFill="1" applyBorder="1" applyAlignment="1">
      <alignment horizontal="center" vertical="center" wrapText="1"/>
    </xf>
    <xf numFmtId="164" fontId="21" fillId="6" borderId="20" xfId="0" applyNumberFormat="1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center" vertical="center" wrapText="1"/>
    </xf>
    <xf numFmtId="164" fontId="21" fillId="6" borderId="0" xfId="0" applyNumberFormat="1" applyFont="1" applyFill="1" applyAlignment="1">
      <alignment horizontal="center" vertical="center" wrapText="1"/>
    </xf>
    <xf numFmtId="17" fontId="21" fillId="6" borderId="19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54</xdr:row>
      <xdr:rowOff>36265</xdr:rowOff>
    </xdr:from>
    <xdr:to>
      <xdr:col>8</xdr:col>
      <xdr:colOff>-1</xdr:colOff>
      <xdr:row>67</xdr:row>
      <xdr:rowOff>126177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A228D8-01E7-7035-969B-BCF998A5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4" y="10335171"/>
          <a:ext cx="7512843" cy="254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80"/>
  <sheetViews>
    <sheetView showGridLines="0" tabSelected="1" view="pageLayout" zoomScale="80" zoomScaleNormal="100" zoomScaleSheetLayoutView="110" zoomScalePageLayoutView="80" workbookViewId="0">
      <selection activeCell="I52" sqref="I52"/>
    </sheetView>
  </sheetViews>
  <sheetFormatPr defaultColWidth="9.140625" defaultRowHeight="15" customHeight="1"/>
  <cols>
    <col min="1" max="1" width="10.5703125" style="3" customWidth="1"/>
    <col min="2" max="2" width="27.85546875" style="5" customWidth="1"/>
    <col min="3" max="4" width="12.5703125" style="5" customWidth="1"/>
    <col min="5" max="5" width="15.42578125" style="5" customWidth="1"/>
    <col min="6" max="7" width="12.5703125" style="5" customWidth="1"/>
    <col min="8" max="8" width="15.42578125" style="5" customWidth="1"/>
    <col min="9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7" t="s">
        <v>4</v>
      </c>
      <c r="D1" s="107"/>
      <c r="E1" s="107"/>
      <c r="F1" s="107"/>
      <c r="G1" s="107"/>
      <c r="H1" s="107"/>
    </row>
    <row r="2" spans="1:13" ht="15.6" customHeight="1">
      <c r="A2" s="2"/>
      <c r="B2" s="6"/>
    </row>
    <row r="3" spans="1:13" ht="2.85" customHeight="1">
      <c r="A3" s="2"/>
      <c r="B3" s="6"/>
      <c r="C3" s="108"/>
      <c r="D3" s="109"/>
      <c r="E3" s="109"/>
      <c r="F3" s="109"/>
      <c r="G3" s="109"/>
      <c r="H3" s="110"/>
    </row>
    <row r="4" spans="1:13" ht="18" customHeight="1">
      <c r="A4" s="4"/>
      <c r="B4" s="6"/>
      <c r="C4" s="111" t="s">
        <v>83</v>
      </c>
      <c r="D4" s="112"/>
      <c r="E4" s="112"/>
      <c r="F4" s="112"/>
      <c r="G4" s="112"/>
      <c r="H4" s="113"/>
    </row>
    <row r="5" spans="1:13" ht="18" customHeight="1">
      <c r="A5" s="4"/>
      <c r="B5" s="6"/>
      <c r="C5" s="114" t="s">
        <v>99</v>
      </c>
      <c r="D5" s="115"/>
      <c r="E5" s="115"/>
      <c r="F5" s="115"/>
      <c r="G5" s="115"/>
      <c r="H5" s="116"/>
    </row>
    <row r="6" spans="1:13" ht="2.85" customHeight="1">
      <c r="A6" s="4"/>
      <c r="B6" s="6"/>
      <c r="C6" s="117"/>
      <c r="D6" s="118"/>
      <c r="E6" s="118"/>
      <c r="F6" s="118"/>
      <c r="G6" s="118"/>
      <c r="H6" s="119"/>
    </row>
    <row r="7" spans="1:13" ht="15" customHeight="1">
      <c r="A7" s="4"/>
      <c r="B7" s="6"/>
    </row>
    <row r="8" spans="1:13" ht="20.25">
      <c r="A8" s="7"/>
      <c r="B8" s="5" t="s">
        <v>0</v>
      </c>
      <c r="C8" s="105" t="s">
        <v>91</v>
      </c>
      <c r="D8" s="105"/>
      <c r="E8" s="105"/>
      <c r="F8" s="105"/>
      <c r="G8" s="105"/>
      <c r="H8" s="105"/>
    </row>
    <row r="9" spans="1:13" ht="21">
      <c r="A9" s="7"/>
      <c r="C9" s="106" t="s">
        <v>82</v>
      </c>
      <c r="D9" s="106"/>
      <c r="E9" s="106"/>
      <c r="F9" s="106"/>
      <c r="G9" s="106"/>
      <c r="H9" s="106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">
        <v>100</v>
      </c>
      <c r="D12" s="100"/>
      <c r="E12" s="101"/>
      <c r="F12" s="102" t="s">
        <v>101</v>
      </c>
      <c r="G12" s="100"/>
      <c r="H12" s="103"/>
      <c r="I12" s="11"/>
    </row>
    <row r="13" spans="1:13" ht="15" customHeight="1">
      <c r="A13" s="5"/>
      <c r="B13" s="21"/>
      <c r="C13" s="97" t="s">
        <v>41</v>
      </c>
      <c r="D13" s="98"/>
      <c r="E13" s="93" t="s">
        <v>3</v>
      </c>
      <c r="F13" s="104" t="s">
        <v>41</v>
      </c>
      <c r="G13" s="98"/>
      <c r="H13" s="89" t="s">
        <v>3</v>
      </c>
    </row>
    <row r="14" spans="1:13" ht="15" customHeight="1">
      <c r="A14" s="5"/>
      <c r="B14" s="21"/>
      <c r="C14" s="86">
        <v>2022</v>
      </c>
      <c r="D14" s="86">
        <v>2021</v>
      </c>
      <c r="E14" s="94" t="s">
        <v>94</v>
      </c>
      <c r="F14" s="91" t="s">
        <v>95</v>
      </c>
      <c r="G14" s="86">
        <v>2021</v>
      </c>
      <c r="H14" s="92" t="s">
        <v>94</v>
      </c>
    </row>
    <row r="15" spans="1:13" ht="14.25">
      <c r="A15" s="5"/>
      <c r="B15" s="22" t="s">
        <v>7</v>
      </c>
      <c r="C15" s="60">
        <v>16054</v>
      </c>
      <c r="D15" s="61">
        <v>19902</v>
      </c>
      <c r="E15" s="73">
        <v>-19.334740227112853</v>
      </c>
      <c r="F15" s="60">
        <v>124660</v>
      </c>
      <c r="G15" s="61">
        <v>154298</v>
      </c>
      <c r="H15" s="80">
        <v>-19.208285266173249</v>
      </c>
      <c r="I15" s="12"/>
    </row>
    <row r="16" spans="1:13" ht="15" customHeight="1">
      <c r="A16" s="5"/>
      <c r="B16" s="23" t="s">
        <v>8</v>
      </c>
      <c r="C16" s="60">
        <v>26191</v>
      </c>
      <c r="D16" s="61">
        <v>27596</v>
      </c>
      <c r="E16" s="74">
        <v>-5.0913175822582986</v>
      </c>
      <c r="F16" s="60">
        <v>221548</v>
      </c>
      <c r="G16" s="61">
        <v>259987</v>
      </c>
      <c r="H16" s="81">
        <v>-14.784970017731656</v>
      </c>
      <c r="I16" s="12"/>
    </row>
    <row r="17" spans="1:9" ht="15" customHeight="1">
      <c r="A17" s="5"/>
      <c r="B17" s="23" t="s">
        <v>9</v>
      </c>
      <c r="C17" s="60">
        <v>2739</v>
      </c>
      <c r="D17" s="61">
        <v>2763</v>
      </c>
      <c r="E17" s="74">
        <v>-0.86862106406080353</v>
      </c>
      <c r="F17" s="60">
        <v>17378</v>
      </c>
      <c r="G17" s="61">
        <v>15689</v>
      </c>
      <c r="H17" s="81">
        <v>10.765504493594239</v>
      </c>
      <c r="I17" s="12"/>
    </row>
    <row r="18" spans="1:9" ht="15" customHeight="1">
      <c r="A18" s="5"/>
      <c r="B18" s="23" t="s">
        <v>10</v>
      </c>
      <c r="C18" s="60">
        <v>5128</v>
      </c>
      <c r="D18" s="61">
        <v>5599</v>
      </c>
      <c r="E18" s="74">
        <v>-8.4122164672262905</v>
      </c>
      <c r="F18" s="60">
        <v>27997</v>
      </c>
      <c r="G18" s="61">
        <v>31571</v>
      </c>
      <c r="H18" s="81">
        <v>-11.32051566310855</v>
      </c>
      <c r="I18" s="12"/>
    </row>
    <row r="19" spans="1:9" ht="15" customHeight="1">
      <c r="A19" s="5"/>
      <c r="B19" s="23" t="s">
        <v>11</v>
      </c>
      <c r="C19" s="60">
        <v>1108</v>
      </c>
      <c r="D19" s="61">
        <v>1190</v>
      </c>
      <c r="E19" s="74">
        <v>-6.8907563025210088</v>
      </c>
      <c r="F19" s="60">
        <v>7241</v>
      </c>
      <c r="G19" s="61">
        <v>6984</v>
      </c>
      <c r="H19" s="81">
        <v>3.6798396334478811</v>
      </c>
      <c r="I19" s="12"/>
    </row>
    <row r="20" spans="1:9" ht="15" customHeight="1">
      <c r="A20" s="5"/>
      <c r="B20" s="23" t="s">
        <v>12</v>
      </c>
      <c r="C20" s="60">
        <v>13448</v>
      </c>
      <c r="D20" s="61">
        <v>18405</v>
      </c>
      <c r="E20" s="74">
        <v>-26.932898668839989</v>
      </c>
      <c r="F20" s="60">
        <v>112364</v>
      </c>
      <c r="G20" s="61">
        <v>131210</v>
      </c>
      <c r="H20" s="81">
        <v>-14.363234509564821</v>
      </c>
      <c r="I20" s="12"/>
    </row>
    <row r="21" spans="1:9" ht="15" customHeight="1">
      <c r="A21" s="5"/>
      <c r="B21" s="23" t="s">
        <v>13</v>
      </c>
      <c r="C21" s="60">
        <v>9826</v>
      </c>
      <c r="D21" s="61">
        <v>13396</v>
      </c>
      <c r="E21" s="74">
        <v>-26.649746192893403</v>
      </c>
      <c r="F21" s="60">
        <v>83353</v>
      </c>
      <c r="G21" s="61">
        <v>109884</v>
      </c>
      <c r="H21" s="81">
        <v>-24.144552437115504</v>
      </c>
      <c r="I21" s="12"/>
    </row>
    <row r="22" spans="1:9" ht="15" customHeight="1">
      <c r="A22" s="5"/>
      <c r="B22" s="24" t="s">
        <v>14</v>
      </c>
      <c r="C22" s="62">
        <v>1569</v>
      </c>
      <c r="D22" s="63">
        <v>2311</v>
      </c>
      <c r="E22" s="75">
        <v>-32.107312851579401</v>
      </c>
      <c r="F22" s="62">
        <v>12643</v>
      </c>
      <c r="G22" s="63">
        <v>15251</v>
      </c>
      <c r="H22" s="82">
        <v>-17.10051799881975</v>
      </c>
      <c r="I22" s="12"/>
    </row>
    <row r="23" spans="1:9" ht="15" customHeight="1">
      <c r="A23" s="5"/>
      <c r="B23" s="23" t="s">
        <v>15</v>
      </c>
      <c r="C23" s="60">
        <v>5503</v>
      </c>
      <c r="D23" s="61">
        <v>7487</v>
      </c>
      <c r="E23" s="74">
        <v>-26.49926539334847</v>
      </c>
      <c r="F23" s="60">
        <v>49006</v>
      </c>
      <c r="G23" s="61">
        <v>64223</v>
      </c>
      <c r="H23" s="81">
        <v>-23.694003705837471</v>
      </c>
      <c r="I23" s="12"/>
    </row>
    <row r="24" spans="1:9" ht="15" customHeight="1">
      <c r="A24" s="5"/>
      <c r="B24" s="23" t="s">
        <v>16</v>
      </c>
      <c r="C24" s="60">
        <v>107547</v>
      </c>
      <c r="D24" s="61">
        <v>115713</v>
      </c>
      <c r="E24" s="74">
        <v>-7.0571154494309205</v>
      </c>
      <c r="F24" s="60">
        <v>879527</v>
      </c>
      <c r="G24" s="61">
        <v>1038478</v>
      </c>
      <c r="H24" s="81">
        <v>-15.306149961770977</v>
      </c>
      <c r="I24" s="12"/>
    </row>
    <row r="25" spans="1:9" s="13" customFormat="1" ht="15" customHeight="1">
      <c r="A25" s="5"/>
      <c r="B25" s="23" t="s">
        <v>17</v>
      </c>
      <c r="C25" s="60">
        <v>205911</v>
      </c>
      <c r="D25" s="61">
        <v>236393</v>
      </c>
      <c r="E25" s="74">
        <v>-12.894628859568599</v>
      </c>
      <c r="F25" s="60">
        <v>1443886</v>
      </c>
      <c r="G25" s="61">
        <v>1627282</v>
      </c>
      <c r="H25" s="81">
        <v>-11.270081030823176</v>
      </c>
      <c r="I25" s="12"/>
    </row>
    <row r="26" spans="1:9" ht="15" customHeight="1">
      <c r="A26" s="5"/>
      <c r="B26" s="23" t="s">
        <v>18</v>
      </c>
      <c r="C26" s="60">
        <v>10874</v>
      </c>
      <c r="D26" s="61">
        <v>10586</v>
      </c>
      <c r="E26" s="74">
        <v>2.7205743434725109</v>
      </c>
      <c r="F26" s="60">
        <v>65672</v>
      </c>
      <c r="G26" s="61">
        <v>68948</v>
      </c>
      <c r="H26" s="81">
        <v>-4.7514068573417649</v>
      </c>
      <c r="I26" s="12"/>
    </row>
    <row r="27" spans="1:9" ht="15" customHeight="1">
      <c r="A27" s="5"/>
      <c r="B27" s="23" t="s">
        <v>19</v>
      </c>
      <c r="C27" s="60">
        <v>8955</v>
      </c>
      <c r="D27" s="61">
        <v>10568</v>
      </c>
      <c r="E27" s="74">
        <v>-15.263058289174866</v>
      </c>
      <c r="F27" s="60">
        <v>66362</v>
      </c>
      <c r="G27" s="61">
        <v>75384</v>
      </c>
      <c r="H27" s="81">
        <v>-11.968056882096997</v>
      </c>
      <c r="I27" s="12"/>
    </row>
    <row r="28" spans="1:9" ht="15" customHeight="1">
      <c r="A28" s="5"/>
      <c r="B28" s="23" t="s">
        <v>20</v>
      </c>
      <c r="C28" s="60">
        <v>21849</v>
      </c>
      <c r="D28" s="61">
        <v>26477</v>
      </c>
      <c r="E28" s="74">
        <v>-17.479321675416397</v>
      </c>
      <c r="F28" s="60">
        <v>87022</v>
      </c>
      <c r="G28" s="61">
        <v>90330</v>
      </c>
      <c r="H28" s="81">
        <v>-3.662127753791653</v>
      </c>
      <c r="I28" s="12"/>
    </row>
    <row r="29" spans="1:9" ht="15" customHeight="1">
      <c r="A29" s="5"/>
      <c r="B29" s="23" t="s">
        <v>21</v>
      </c>
      <c r="C29" s="60">
        <v>109604</v>
      </c>
      <c r="D29" s="61">
        <v>110515</v>
      </c>
      <c r="E29" s="74">
        <v>-0.82432249015970682</v>
      </c>
      <c r="F29" s="60">
        <v>793854</v>
      </c>
      <c r="G29" s="61">
        <v>995606</v>
      </c>
      <c r="H29" s="81">
        <v>-20.264241075284801</v>
      </c>
      <c r="I29" s="12"/>
    </row>
    <row r="30" spans="1:9" ht="15" customHeight="1">
      <c r="A30" s="5"/>
      <c r="B30" s="23" t="s">
        <v>102</v>
      </c>
      <c r="C30" s="60">
        <v>1481</v>
      </c>
      <c r="D30" s="61">
        <v>1560</v>
      </c>
      <c r="E30" s="74">
        <v>-5.0641025641025639</v>
      </c>
      <c r="F30" s="60">
        <v>9627</v>
      </c>
      <c r="G30" s="61">
        <v>9242</v>
      </c>
      <c r="H30" s="81">
        <v>4.1657649859337811</v>
      </c>
      <c r="I30" s="12"/>
    </row>
    <row r="31" spans="1:9" ht="15" customHeight="1">
      <c r="A31" s="5"/>
      <c r="B31" s="23" t="s">
        <v>80</v>
      </c>
      <c r="C31" s="60">
        <v>2136</v>
      </c>
      <c r="D31" s="61">
        <v>3263</v>
      </c>
      <c r="E31" s="74">
        <v>-34.538768004903467</v>
      </c>
      <c r="F31" s="60">
        <v>16139</v>
      </c>
      <c r="G31" s="61">
        <v>21960</v>
      </c>
      <c r="H31" s="81">
        <v>-26.507285974499091</v>
      </c>
      <c r="I31" s="12"/>
    </row>
    <row r="32" spans="1:9" ht="14.25">
      <c r="A32" s="5"/>
      <c r="B32" s="23" t="s">
        <v>22</v>
      </c>
      <c r="C32" s="60">
        <v>3721</v>
      </c>
      <c r="D32" s="61">
        <v>3984</v>
      </c>
      <c r="E32" s="74">
        <v>-6.6014056224899598</v>
      </c>
      <c r="F32" s="60">
        <v>25533</v>
      </c>
      <c r="G32" s="61">
        <v>29271</v>
      </c>
      <c r="H32" s="81">
        <v>-12.77031874551604</v>
      </c>
      <c r="I32" s="12"/>
    </row>
    <row r="33" spans="1:17" ht="15" customHeight="1">
      <c r="A33" s="5"/>
      <c r="B33" s="23" t="s">
        <v>23</v>
      </c>
      <c r="C33" s="60">
        <v>22068</v>
      </c>
      <c r="D33" s="61">
        <v>26777</v>
      </c>
      <c r="E33" s="74">
        <v>-17.585987974754453</v>
      </c>
      <c r="F33" s="60">
        <v>175775</v>
      </c>
      <c r="G33" s="61">
        <v>189539</v>
      </c>
      <c r="H33" s="81">
        <v>-7.2618300191517315</v>
      </c>
      <c r="I33" s="12"/>
    </row>
    <row r="34" spans="1:17" ht="15" customHeight="1">
      <c r="A34" s="5"/>
      <c r="B34" s="23" t="s">
        <v>24</v>
      </c>
      <c r="C34" s="60">
        <v>34703</v>
      </c>
      <c r="D34" s="61">
        <v>38849</v>
      </c>
      <c r="E34" s="74">
        <v>-10.672089371669799</v>
      </c>
      <c r="F34" s="60">
        <v>247108</v>
      </c>
      <c r="G34" s="61">
        <v>280972</v>
      </c>
      <c r="H34" s="81">
        <v>-12.052446507125266</v>
      </c>
      <c r="I34" s="12"/>
    </row>
    <row r="35" spans="1:17" ht="15" customHeight="1">
      <c r="A35" s="5"/>
      <c r="B35" s="23" t="s">
        <v>25</v>
      </c>
      <c r="C35" s="60">
        <v>14495</v>
      </c>
      <c r="D35" s="61">
        <v>12323</v>
      </c>
      <c r="E35" s="74">
        <v>17.625578187129758</v>
      </c>
      <c r="F35" s="60">
        <v>89944</v>
      </c>
      <c r="G35" s="61">
        <v>93768</v>
      </c>
      <c r="H35" s="81">
        <v>-4.0781503284702669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26</v>
      </c>
      <c r="C36" s="60">
        <v>12099</v>
      </c>
      <c r="D36" s="61">
        <v>15493</v>
      </c>
      <c r="E36" s="74">
        <v>-21.906667527270379</v>
      </c>
      <c r="F36" s="60">
        <v>70811</v>
      </c>
      <c r="G36" s="61">
        <v>62662</v>
      </c>
      <c r="H36" s="81">
        <v>13.004691838753949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27</v>
      </c>
      <c r="C37" s="60">
        <v>6221</v>
      </c>
      <c r="D37" s="61">
        <v>7695</v>
      </c>
      <c r="E37" s="74">
        <v>-19.155295646523719</v>
      </c>
      <c r="F37" s="60">
        <v>46174</v>
      </c>
      <c r="G37" s="61">
        <v>46144</v>
      </c>
      <c r="H37" s="81">
        <v>6.501386962552011E-2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28</v>
      </c>
      <c r="C38" s="60">
        <v>3796</v>
      </c>
      <c r="D38" s="61">
        <v>4433</v>
      </c>
      <c r="E38" s="74">
        <v>-14.369501466275661</v>
      </c>
      <c r="F38" s="60">
        <v>29643</v>
      </c>
      <c r="G38" s="61">
        <v>35442</v>
      </c>
      <c r="H38" s="81">
        <v>-16.361943456915522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29</v>
      </c>
      <c r="C39" s="60">
        <v>73378</v>
      </c>
      <c r="D39" s="61">
        <v>83898</v>
      </c>
      <c r="E39" s="74">
        <v>-12.539035495482608</v>
      </c>
      <c r="F39" s="60">
        <v>481135</v>
      </c>
      <c r="G39" s="61">
        <v>540730</v>
      </c>
      <c r="H39" s="81">
        <v>-11.021212065171158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30</v>
      </c>
      <c r="C40" s="60">
        <v>17834</v>
      </c>
      <c r="D40" s="61">
        <v>16778</v>
      </c>
      <c r="E40" s="74">
        <v>6.2939563714387887</v>
      </c>
      <c r="F40" s="60">
        <v>162016</v>
      </c>
      <c r="G40" s="61">
        <v>189941</v>
      </c>
      <c r="H40" s="81">
        <v>-14.701933758377603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64" t="s">
        <v>2</v>
      </c>
      <c r="C41" s="65">
        <v>738238</v>
      </c>
      <c r="D41" s="66">
        <v>823954</v>
      </c>
      <c r="E41" s="76">
        <v>-10.403007934908988</v>
      </c>
      <c r="F41" s="65">
        <v>5346418</v>
      </c>
      <c r="G41" s="66">
        <v>6184796</v>
      </c>
      <c r="H41" s="95">
        <v>-13.555467310482028</v>
      </c>
      <c r="I41" s="12"/>
    </row>
    <row r="42" spans="1:17" ht="15" customHeight="1">
      <c r="A42" s="5"/>
      <c r="B42" s="29" t="s">
        <v>106</v>
      </c>
      <c r="C42" s="67">
        <v>644855</v>
      </c>
      <c r="D42" s="68">
        <v>711825</v>
      </c>
      <c r="E42" s="77">
        <v>-9.4082112878867701</v>
      </c>
      <c r="F42" s="67">
        <v>4682931</v>
      </c>
      <c r="G42" s="68">
        <v>5452285</v>
      </c>
      <c r="H42" s="83">
        <v>-14.110671030586259</v>
      </c>
      <c r="I42" s="12"/>
    </row>
    <row r="43" spans="1:17" ht="15" customHeight="1">
      <c r="A43" s="5"/>
      <c r="B43" s="29" t="s">
        <v>107</v>
      </c>
      <c r="C43" s="67">
        <v>93383</v>
      </c>
      <c r="D43" s="68">
        <v>112129</v>
      </c>
      <c r="E43" s="77">
        <v>-16.718244165202577</v>
      </c>
      <c r="F43" s="67">
        <v>663487</v>
      </c>
      <c r="G43" s="68">
        <v>732511</v>
      </c>
      <c r="H43" s="83">
        <v>-9.422930167601578</v>
      </c>
      <c r="I43" s="12"/>
    </row>
    <row r="44" spans="1:17" ht="15" customHeight="1">
      <c r="A44" s="5"/>
      <c r="B44" s="23" t="s">
        <v>31</v>
      </c>
      <c r="C44" s="60">
        <v>1625</v>
      </c>
      <c r="D44" s="61">
        <v>1744</v>
      </c>
      <c r="E44" s="74">
        <v>-6.8233944954128436</v>
      </c>
      <c r="F44" s="60">
        <v>10889</v>
      </c>
      <c r="G44" s="61">
        <v>7785</v>
      </c>
      <c r="H44" s="81">
        <v>39.871547848426459</v>
      </c>
      <c r="I44" s="12"/>
    </row>
    <row r="45" spans="1:17" ht="15" customHeight="1">
      <c r="A45" s="5"/>
      <c r="B45" s="23" t="s">
        <v>32</v>
      </c>
      <c r="C45" s="60">
        <v>7247</v>
      </c>
      <c r="D45" s="61">
        <v>10507</v>
      </c>
      <c r="E45" s="74">
        <v>-31.026934424669268</v>
      </c>
      <c r="F45" s="60">
        <v>75752</v>
      </c>
      <c r="G45" s="61">
        <v>94437</v>
      </c>
      <c r="H45" s="81">
        <v>-19.785677223969419</v>
      </c>
      <c r="I45" s="12"/>
    </row>
    <row r="46" spans="1:17" ht="15" customHeight="1">
      <c r="A46" s="5"/>
      <c r="B46" s="23" t="s">
        <v>33</v>
      </c>
      <c r="C46" s="60">
        <v>15675</v>
      </c>
      <c r="D46" s="61">
        <v>19422</v>
      </c>
      <c r="E46" s="74">
        <v>-19.292554834723511</v>
      </c>
      <c r="F46" s="60">
        <v>125275</v>
      </c>
      <c r="G46" s="61">
        <v>143969</v>
      </c>
      <c r="H46" s="81">
        <v>-12.984739770367232</v>
      </c>
      <c r="I46" s="12"/>
    </row>
    <row r="47" spans="1:17" ht="15" customHeight="1">
      <c r="A47" s="5"/>
      <c r="B47" s="26" t="s">
        <v>1</v>
      </c>
      <c r="C47" s="69">
        <v>24547</v>
      </c>
      <c r="D47" s="70">
        <v>31673</v>
      </c>
      <c r="E47" s="78">
        <v>-22.498658163104221</v>
      </c>
      <c r="F47" s="69">
        <v>211916</v>
      </c>
      <c r="G47" s="70">
        <v>246191</v>
      </c>
      <c r="H47" s="84">
        <v>-13.922117380407894</v>
      </c>
      <c r="I47" s="12"/>
    </row>
    <row r="48" spans="1:17" ht="14.25">
      <c r="A48" s="5"/>
      <c r="B48" s="23" t="s">
        <v>34</v>
      </c>
      <c r="C48" s="60">
        <v>112162</v>
      </c>
      <c r="D48" s="61">
        <v>123296</v>
      </c>
      <c r="E48" s="74">
        <v>-9.0303010641058918</v>
      </c>
      <c r="F48" s="60">
        <v>914241</v>
      </c>
      <c r="G48" s="61">
        <v>1033269</v>
      </c>
      <c r="H48" s="81">
        <v>-11.519555894931523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69">
        <v>874947</v>
      </c>
      <c r="D49" s="70">
        <v>978923</v>
      </c>
      <c r="E49" s="78">
        <v>-10.621468695699253</v>
      </c>
      <c r="F49" s="69">
        <v>6472575</v>
      </c>
      <c r="G49" s="70">
        <v>7464256</v>
      </c>
      <c r="H49" s="84">
        <v>-13.285731357552583</v>
      </c>
      <c r="I49" s="12"/>
    </row>
    <row r="50" spans="1:13" ht="15" customHeight="1">
      <c r="A50" s="5"/>
      <c r="B50" s="28" t="s">
        <v>6</v>
      </c>
      <c r="C50" s="71">
        <v>781564</v>
      </c>
      <c r="D50" s="72">
        <v>866794</v>
      </c>
      <c r="E50" s="79">
        <v>-9.8327861060413433</v>
      </c>
      <c r="F50" s="71">
        <v>5809088</v>
      </c>
      <c r="G50" s="72">
        <v>6731745</v>
      </c>
      <c r="H50" s="85">
        <v>-13.706059870063408</v>
      </c>
      <c r="I50" s="12"/>
    </row>
    <row r="51" spans="1:13" ht="15" customHeight="1">
      <c r="A51" s="1"/>
      <c r="B51" s="30" t="s">
        <v>35</v>
      </c>
      <c r="C51" s="27"/>
      <c r="D51" s="15"/>
      <c r="E51" s="15"/>
      <c r="F51" s="15"/>
      <c r="G51" s="1"/>
      <c r="H51" s="34" t="s">
        <v>89</v>
      </c>
      <c r="I51" s="1"/>
    </row>
    <row r="52" spans="1:13" ht="15" customHeight="1">
      <c r="A52" s="1"/>
      <c r="B52" s="30"/>
      <c r="C52" s="27"/>
      <c r="D52" s="15"/>
      <c r="E52" s="15"/>
      <c r="F52" s="15"/>
      <c r="G52" s="1"/>
      <c r="H52" s="34" t="s">
        <v>103</v>
      </c>
      <c r="I52" s="1"/>
    </row>
    <row r="53" spans="1:13" ht="15" customHeight="1">
      <c r="A53" s="1"/>
      <c r="H53" s="34" t="s">
        <v>104</v>
      </c>
      <c r="I53" s="1"/>
    </row>
    <row r="54" spans="1:13" ht="15" customHeight="1">
      <c r="A54" s="1"/>
      <c r="F54" s="15"/>
      <c r="G54" s="35"/>
      <c r="H54" s="34" t="s">
        <v>105</v>
      </c>
      <c r="I54" s="1"/>
    </row>
    <row r="55" spans="1:13" ht="12.75">
      <c r="A55" s="1"/>
      <c r="I55" s="1"/>
    </row>
    <row r="56" spans="1:13" ht="15" customHeight="1">
      <c r="A56" s="5"/>
    </row>
    <row r="57" spans="1:13" ht="15" customHeight="1">
      <c r="A57" s="5"/>
      <c r="I57" s="1"/>
    </row>
    <row r="58" spans="1:13" ht="15" customHeight="1">
      <c r="A58" s="5"/>
      <c r="I58" s="1"/>
    </row>
    <row r="59" spans="1:13" ht="15" customHeight="1">
      <c r="A59" s="1"/>
      <c r="I59" s="1"/>
    </row>
    <row r="60" spans="1:13" ht="15" customHeight="1">
      <c r="A60" s="1"/>
      <c r="G60" s="16"/>
      <c r="H60" s="16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J64" s="38"/>
      <c r="K64" s="38"/>
      <c r="L64" s="37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6"/>
      <c r="J65" s="38"/>
      <c r="K65" s="38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37"/>
      <c r="M66" s="1"/>
    </row>
    <row r="67" spans="1:16" ht="15" customHeight="1">
      <c r="A67" s="1"/>
      <c r="B67" s="18"/>
      <c r="C67" s="19"/>
      <c r="D67" s="19"/>
      <c r="E67" s="19"/>
      <c r="F67" s="19"/>
      <c r="G67" s="19"/>
      <c r="H67" s="19"/>
      <c r="I67" s="1"/>
      <c r="J67" s="1"/>
      <c r="K67" s="1"/>
      <c r="L67" s="1"/>
      <c r="M67" s="1"/>
    </row>
    <row r="68" spans="1:16" ht="15" customHeight="1">
      <c r="A68" s="1"/>
      <c r="I68" s="1"/>
      <c r="J68" s="1"/>
      <c r="K68" s="1"/>
      <c r="M68" s="1"/>
    </row>
    <row r="69" spans="1:16" ht="15" customHeight="1">
      <c r="A69" s="1"/>
      <c r="I69" s="19"/>
      <c r="J69" s="19"/>
      <c r="K69" s="19"/>
      <c r="L69" s="19"/>
      <c r="M69" s="1"/>
    </row>
    <row r="70" spans="1:16" ht="15" customHeight="1">
      <c r="A70" s="1"/>
      <c r="B70" s="32"/>
      <c r="C70" s="32"/>
      <c r="D70" s="32"/>
      <c r="E70" s="32"/>
      <c r="F70" s="32"/>
      <c r="G70" s="32"/>
      <c r="H70" s="32"/>
      <c r="I70" s="19"/>
      <c r="J70" s="19"/>
      <c r="K70" s="19"/>
      <c r="L70" s="19"/>
      <c r="M70" s="1"/>
    </row>
    <row r="71" spans="1:16" ht="15" customHeight="1">
      <c r="A71" s="1"/>
      <c r="B71" s="33"/>
      <c r="C71" s="33"/>
      <c r="D71" s="33"/>
      <c r="E71" s="33"/>
      <c r="F71" s="33"/>
      <c r="G71" s="33"/>
      <c r="H71" s="33"/>
      <c r="I71" s="19"/>
      <c r="J71" s="19"/>
      <c r="K71" s="19"/>
      <c r="L71" s="19"/>
      <c r="M71" s="1"/>
    </row>
    <row r="72" spans="1:16" ht="15" customHeight="1">
      <c r="A72" s="1"/>
      <c r="B72" s="20"/>
      <c r="I72" s="19"/>
      <c r="J72" s="19"/>
      <c r="K72" s="19"/>
      <c r="L72" s="19"/>
      <c r="M72" s="1"/>
    </row>
    <row r="75" spans="1:16" ht="15" customHeight="1">
      <c r="A75" s="32"/>
      <c r="I75" s="32"/>
      <c r="J75" s="32"/>
      <c r="K75" s="32"/>
      <c r="L75" s="32"/>
      <c r="M75" s="32"/>
      <c r="N75" s="32"/>
      <c r="O75" s="32"/>
      <c r="P75" s="32"/>
    </row>
    <row r="76" spans="1:16" ht="15" customHeight="1">
      <c r="A76" s="31"/>
      <c r="I76" s="33"/>
      <c r="J76" s="33"/>
      <c r="K76" s="33"/>
      <c r="L76" s="33"/>
      <c r="M76" s="33"/>
      <c r="N76" s="33"/>
      <c r="O76" s="33"/>
      <c r="P76" s="33"/>
    </row>
    <row r="77" spans="1:16" ht="15" customHeight="1">
      <c r="A77" s="17"/>
    </row>
    <row r="78" spans="1:16" ht="15" customHeight="1">
      <c r="A78" s="5"/>
    </row>
    <row r="79" spans="1:16" ht="15" customHeight="1">
      <c r="A79" s="5"/>
    </row>
    <row r="80" spans="1:16" ht="15" customHeight="1">
      <c r="A80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9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topLeftCell="A31" zoomScale="80" zoomScaleNormal="100" zoomScaleSheetLayoutView="110" zoomScalePageLayoutView="80" workbookViewId="0">
      <selection activeCell="L66" sqref="L66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7" t="s">
        <v>4</v>
      </c>
      <c r="D1" s="107"/>
      <c r="E1" s="107"/>
      <c r="F1" s="107"/>
      <c r="G1" s="107"/>
      <c r="H1" s="107"/>
      <c r="I1" s="107"/>
      <c r="J1" s="107"/>
      <c r="K1" s="107"/>
      <c r="L1" s="107"/>
    </row>
    <row r="2" spans="1:13" ht="15.6" customHeight="1">
      <c r="A2" s="2"/>
      <c r="B2" s="6"/>
    </row>
    <row r="3" spans="1:13" ht="2.85" customHeight="1">
      <c r="A3" s="2"/>
      <c r="B3" s="6"/>
      <c r="C3" s="108"/>
      <c r="D3" s="109"/>
      <c r="E3" s="109"/>
      <c r="F3" s="109"/>
      <c r="G3" s="109"/>
      <c r="H3" s="109"/>
      <c r="I3" s="109"/>
      <c r="J3" s="109"/>
      <c r="K3" s="109"/>
      <c r="L3" s="110"/>
    </row>
    <row r="4" spans="1:13" ht="18" customHeight="1">
      <c r="A4" s="4"/>
      <c r="B4" s="6"/>
      <c r="C4" s="111" t="s">
        <v>83</v>
      </c>
      <c r="D4" s="112"/>
      <c r="E4" s="112"/>
      <c r="F4" s="112"/>
      <c r="G4" s="112"/>
      <c r="H4" s="112"/>
      <c r="I4" s="112"/>
      <c r="J4" s="112"/>
      <c r="K4" s="112"/>
      <c r="L4" s="113"/>
    </row>
    <row r="5" spans="1:13" ht="18" customHeight="1">
      <c r="A5" s="4"/>
      <c r="B5" s="6"/>
      <c r="C5" s="114" t="str">
        <f>Market!C5</f>
        <v>8.00am CET (6.00am GMT), 16 September 2022</v>
      </c>
      <c r="D5" s="115"/>
      <c r="E5" s="115"/>
      <c r="F5" s="115"/>
      <c r="G5" s="115"/>
      <c r="H5" s="115"/>
      <c r="I5" s="115"/>
      <c r="J5" s="115"/>
      <c r="K5" s="115"/>
      <c r="L5" s="116"/>
    </row>
    <row r="6" spans="1:13" ht="2.85" customHeight="1">
      <c r="A6" s="4"/>
      <c r="B6" s="6"/>
      <c r="C6" s="117"/>
      <c r="D6" s="118"/>
      <c r="E6" s="118"/>
      <c r="F6" s="118"/>
      <c r="G6" s="118"/>
      <c r="H6" s="118"/>
      <c r="I6" s="118"/>
      <c r="J6" s="118"/>
      <c r="K6" s="118"/>
      <c r="L6" s="119"/>
    </row>
    <row r="7" spans="1:13" ht="15" customHeight="1">
      <c r="A7" s="4"/>
      <c r="B7" s="6"/>
    </row>
    <row r="8" spans="1:13" ht="20.25">
      <c r="A8" s="7"/>
      <c r="B8" s="5" t="s">
        <v>0</v>
      </c>
      <c r="C8" s="105" t="s">
        <v>92</v>
      </c>
      <c r="D8" s="105"/>
      <c r="E8" s="105"/>
      <c r="F8" s="105"/>
      <c r="G8" s="105"/>
      <c r="H8" s="105"/>
      <c r="I8" s="105"/>
      <c r="J8" s="105"/>
      <c r="K8" s="105"/>
      <c r="L8" s="105"/>
    </row>
    <row r="9" spans="1:13" ht="18">
      <c r="A9" s="7"/>
      <c r="C9" s="106" t="s">
        <v>2</v>
      </c>
      <c r="D9" s="106"/>
      <c r="E9" s="106"/>
      <c r="F9" s="106"/>
      <c r="G9" s="106"/>
      <c r="H9" s="106"/>
      <c r="I9" s="106"/>
      <c r="J9" s="106"/>
      <c r="K9" s="106"/>
      <c r="L9" s="106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Market!C12</f>
        <v>JULY</v>
      </c>
      <c r="D12" s="99"/>
      <c r="E12" s="99"/>
      <c r="F12" s="99"/>
      <c r="G12" s="120"/>
      <c r="H12" s="121" t="str">
        <f>Market!F12</f>
        <v>JANUARY-JULY</v>
      </c>
      <c r="I12" s="122"/>
      <c r="J12" s="122"/>
      <c r="K12" s="122"/>
      <c r="L12" s="122"/>
      <c r="M12" s="11"/>
    </row>
    <row r="13" spans="1:13" ht="15" customHeight="1">
      <c r="A13" s="5"/>
      <c r="B13" s="21"/>
      <c r="C13" s="97" t="s">
        <v>90</v>
      </c>
      <c r="D13" s="97"/>
      <c r="E13" s="125" t="s">
        <v>41</v>
      </c>
      <c r="F13" s="97"/>
      <c r="G13" s="89" t="s">
        <v>3</v>
      </c>
      <c r="H13" s="123" t="s">
        <v>90</v>
      </c>
      <c r="I13" s="124"/>
      <c r="J13" s="104" t="s">
        <v>41</v>
      </c>
      <c r="K13" s="126"/>
      <c r="L13" s="89" t="s">
        <v>3</v>
      </c>
    </row>
    <row r="14" spans="1:13" ht="15" customHeight="1">
      <c r="A14" s="5"/>
      <c r="B14" s="21"/>
      <c r="C14" s="86" t="s">
        <v>97</v>
      </c>
      <c r="D14" s="86" t="s">
        <v>42</v>
      </c>
      <c r="E14" s="88">
        <v>2022</v>
      </c>
      <c r="F14" s="86">
        <v>2021</v>
      </c>
      <c r="G14" s="90" t="s">
        <v>94</v>
      </c>
      <c r="H14" s="91" t="s">
        <v>97</v>
      </c>
      <c r="I14" s="87" t="s">
        <v>42</v>
      </c>
      <c r="J14" s="91" t="s">
        <v>95</v>
      </c>
      <c r="K14" s="86">
        <v>2021</v>
      </c>
      <c r="L14" s="92" t="s">
        <v>94</v>
      </c>
    </row>
    <row r="15" spans="1:13">
      <c r="A15" s="5"/>
      <c r="B15" s="55" t="s">
        <v>43</v>
      </c>
      <c r="C15" s="47">
        <v>26.584109731549987</v>
      </c>
      <c r="D15" s="48">
        <v>27.238656526942041</v>
      </c>
      <c r="E15" s="49">
        <v>196254</v>
      </c>
      <c r="F15" s="49">
        <v>224434</v>
      </c>
      <c r="G15" s="50">
        <v>-12.55602983505173</v>
      </c>
      <c r="H15" s="48">
        <v>24.934694593651301</v>
      </c>
      <c r="I15" s="48">
        <v>26.17942451133392</v>
      </c>
      <c r="J15" s="49">
        <v>1333113</v>
      </c>
      <c r="K15" s="49">
        <v>1619144</v>
      </c>
      <c r="L15" s="50">
        <v>-17.665568967306182</v>
      </c>
      <c r="M15" s="12"/>
    </row>
    <row r="16" spans="1:13" ht="15" customHeight="1">
      <c r="A16" s="5"/>
      <c r="B16" s="23" t="s">
        <v>44</v>
      </c>
      <c r="C16" s="41">
        <v>12.090409867820405</v>
      </c>
      <c r="D16" s="42">
        <v>12.860062576308874</v>
      </c>
      <c r="E16" s="43">
        <v>89256</v>
      </c>
      <c r="F16" s="43">
        <v>105961</v>
      </c>
      <c r="G16" s="44">
        <v>-15.765234378686499</v>
      </c>
      <c r="H16" s="42">
        <v>10.804542405775232</v>
      </c>
      <c r="I16" s="42">
        <v>11.889139108226043</v>
      </c>
      <c r="J16" s="43">
        <v>577656</v>
      </c>
      <c r="K16" s="43">
        <v>735319</v>
      </c>
      <c r="L16" s="44">
        <v>-21.441442421588452</v>
      </c>
      <c r="M16" s="12"/>
    </row>
    <row r="17" spans="1:13" ht="15" customHeight="1">
      <c r="A17" s="5"/>
      <c r="B17" s="23" t="s">
        <v>46</v>
      </c>
      <c r="C17" s="41">
        <v>5.0147784318878195</v>
      </c>
      <c r="D17" s="42">
        <v>5.0648458530451936</v>
      </c>
      <c r="E17" s="43">
        <v>37021</v>
      </c>
      <c r="F17" s="43">
        <v>41732</v>
      </c>
      <c r="G17" s="44">
        <v>-11.288699319467076</v>
      </c>
      <c r="H17" s="42">
        <v>5.0089050276278435</v>
      </c>
      <c r="I17" s="42">
        <v>4.9312216603425556</v>
      </c>
      <c r="J17" s="43">
        <v>267797</v>
      </c>
      <c r="K17" s="43">
        <v>304986</v>
      </c>
      <c r="L17" s="44">
        <v>-12.193674463745877</v>
      </c>
      <c r="M17" s="12"/>
    </row>
    <row r="18" spans="1:13" ht="15" customHeight="1">
      <c r="A18" s="5"/>
      <c r="B18" s="23" t="s">
        <v>45</v>
      </c>
      <c r="C18" s="41">
        <v>5.4038128625185911</v>
      </c>
      <c r="D18" s="42">
        <v>5.5274930396599808</v>
      </c>
      <c r="E18" s="43">
        <v>39893</v>
      </c>
      <c r="F18" s="43">
        <v>45544</v>
      </c>
      <c r="G18" s="44">
        <v>-12.407781486035482</v>
      </c>
      <c r="H18" s="42">
        <v>4.9420752361674678</v>
      </c>
      <c r="I18" s="42">
        <v>5.553117677608121</v>
      </c>
      <c r="J18" s="43">
        <v>264224</v>
      </c>
      <c r="K18" s="43">
        <v>343449</v>
      </c>
      <c r="L18" s="44">
        <v>-23.067471444086312</v>
      </c>
      <c r="M18" s="12"/>
    </row>
    <row r="19" spans="1:13" ht="15" customHeight="1">
      <c r="A19" s="5"/>
      <c r="B19" s="23" t="s">
        <v>63</v>
      </c>
      <c r="C19" s="41">
        <v>3.2810557029033993</v>
      </c>
      <c r="D19" s="42">
        <v>3.1708080790917941</v>
      </c>
      <c r="E19" s="43">
        <v>24222</v>
      </c>
      <c r="F19" s="43">
        <v>26126</v>
      </c>
      <c r="G19" s="44">
        <v>-7.2877593202174076</v>
      </c>
      <c r="H19" s="42">
        <v>3.45468685763066</v>
      </c>
      <c r="I19" s="42">
        <v>3.2332190099721965</v>
      </c>
      <c r="J19" s="43">
        <v>184702</v>
      </c>
      <c r="K19" s="43">
        <v>199968</v>
      </c>
      <c r="L19" s="44">
        <v>-7.6342214754360702</v>
      </c>
      <c r="M19" s="12"/>
    </row>
    <row r="20" spans="1:13" ht="15" customHeight="1">
      <c r="A20" s="5"/>
      <c r="B20" s="23" t="s">
        <v>47</v>
      </c>
      <c r="C20" s="41">
        <v>0.74325623985760692</v>
      </c>
      <c r="D20" s="42">
        <v>0.58231406122186435</v>
      </c>
      <c r="E20" s="43">
        <v>5487</v>
      </c>
      <c r="F20" s="43">
        <v>4798</v>
      </c>
      <c r="G20" s="45">
        <v>14.360150062526053</v>
      </c>
      <c r="H20" s="42">
        <v>0.67490046606905785</v>
      </c>
      <c r="I20" s="42">
        <v>0.54213590876724149</v>
      </c>
      <c r="J20" s="43">
        <v>36083</v>
      </c>
      <c r="K20" s="43">
        <v>33530</v>
      </c>
      <c r="L20" s="45">
        <v>7.6140769460184918</v>
      </c>
      <c r="M20" s="12"/>
    </row>
    <row r="21" spans="1:13" ht="15" customHeight="1">
      <c r="A21" s="5"/>
      <c r="B21" s="23" t="s">
        <v>64</v>
      </c>
      <c r="C21" s="41">
        <v>5.0796626562165582E-2</v>
      </c>
      <c r="D21" s="42">
        <v>3.3132917614332839E-2</v>
      </c>
      <c r="E21" s="43">
        <v>375</v>
      </c>
      <c r="F21" s="43">
        <v>273</v>
      </c>
      <c r="G21" s="44">
        <v>37.362637362637365</v>
      </c>
      <c r="H21" s="42">
        <v>4.9584600381040164E-2</v>
      </c>
      <c r="I21" s="42">
        <v>3.059114641776382E-2</v>
      </c>
      <c r="J21" s="43">
        <v>2651</v>
      </c>
      <c r="K21" s="43">
        <v>1892</v>
      </c>
      <c r="L21" s="44">
        <v>40.116279069767444</v>
      </c>
      <c r="M21" s="12"/>
    </row>
    <row r="22" spans="1:13" ht="15" customHeight="1">
      <c r="A22" s="5"/>
      <c r="B22" s="39" t="s">
        <v>96</v>
      </c>
      <c r="C22" s="58">
        <v>20.835692554433667</v>
      </c>
      <c r="D22" s="58">
        <v>20.51315971522682</v>
      </c>
      <c r="E22" s="40">
        <v>153817</v>
      </c>
      <c r="F22" s="40">
        <v>169019</v>
      </c>
      <c r="G22" s="59">
        <v>-8.99425508374798</v>
      </c>
      <c r="H22" s="58">
        <v>20.796634307306313</v>
      </c>
      <c r="I22" s="58">
        <v>22.7336520072772</v>
      </c>
      <c r="J22" s="40">
        <v>1111875</v>
      </c>
      <c r="K22" s="40">
        <v>1406030</v>
      </c>
      <c r="L22" s="59">
        <v>-20.920961857143876</v>
      </c>
      <c r="M22" s="12"/>
    </row>
    <row r="23" spans="1:13" ht="15" customHeight="1">
      <c r="A23" s="5"/>
      <c r="B23" s="24" t="s">
        <v>48</v>
      </c>
      <c r="C23" s="41">
        <v>6.0880095578932538</v>
      </c>
      <c r="D23" s="42">
        <v>6.0962141090400674</v>
      </c>
      <c r="E23" s="43">
        <v>44944</v>
      </c>
      <c r="F23" s="43">
        <v>50230</v>
      </c>
      <c r="G23" s="44">
        <v>-10.5235914791957</v>
      </c>
      <c r="H23" s="42">
        <v>6.3608943408465262</v>
      </c>
      <c r="I23" s="42">
        <v>6.9652580295291884</v>
      </c>
      <c r="J23" s="43">
        <v>340080</v>
      </c>
      <c r="K23" s="43">
        <v>430787</v>
      </c>
      <c r="L23" s="44">
        <v>-21.056113578172042</v>
      </c>
      <c r="M23" s="12"/>
    </row>
    <row r="24" spans="1:13" ht="15" customHeight="1">
      <c r="A24" s="5"/>
      <c r="B24" s="23" t="s">
        <v>65</v>
      </c>
      <c r="C24" s="41">
        <v>4.2629883587677684</v>
      </c>
      <c r="D24" s="42">
        <v>4.2788796461938405</v>
      </c>
      <c r="E24" s="43">
        <v>31471</v>
      </c>
      <c r="F24" s="43">
        <v>35256</v>
      </c>
      <c r="G24" s="44">
        <v>-10.735761288858633</v>
      </c>
      <c r="H24" s="42">
        <v>4.2123530184134497</v>
      </c>
      <c r="I24" s="42">
        <v>4.8795142151818753</v>
      </c>
      <c r="J24" s="43">
        <v>225210</v>
      </c>
      <c r="K24" s="43">
        <v>301788</v>
      </c>
      <c r="L24" s="44">
        <v>-25.374766392301879</v>
      </c>
      <c r="M24" s="12"/>
    </row>
    <row r="25" spans="1:13" s="13" customFormat="1" ht="15" customHeight="1">
      <c r="A25" s="5"/>
      <c r="B25" s="23" t="s">
        <v>49</v>
      </c>
      <c r="C25" s="41">
        <v>4.0099534296527679</v>
      </c>
      <c r="D25" s="42">
        <v>3.6577284654240407</v>
      </c>
      <c r="E25" s="43">
        <v>29603</v>
      </c>
      <c r="F25" s="43">
        <v>30138</v>
      </c>
      <c r="G25" s="44">
        <v>-1.7751675625456234</v>
      </c>
      <c r="H25" s="42">
        <v>3.9048387163143619</v>
      </c>
      <c r="I25" s="42">
        <v>4.4025866010778687</v>
      </c>
      <c r="J25" s="43">
        <v>208769</v>
      </c>
      <c r="K25" s="43">
        <v>272291</v>
      </c>
      <c r="L25" s="44">
        <v>-23.328718172837149</v>
      </c>
      <c r="M25" s="12"/>
    </row>
    <row r="26" spans="1:13" ht="15" customHeight="1">
      <c r="A26" s="5"/>
      <c r="B26" s="23" t="s">
        <v>78</v>
      </c>
      <c r="C26" s="41">
        <v>4.0913634898230651</v>
      </c>
      <c r="D26" s="42">
        <v>4.0704942266194468</v>
      </c>
      <c r="E26" s="43">
        <v>30204</v>
      </c>
      <c r="F26" s="43">
        <v>33539</v>
      </c>
      <c r="G26" s="44">
        <v>-9.9436476937296874</v>
      </c>
      <c r="H26" s="42">
        <v>3.8755480772360107</v>
      </c>
      <c r="I26" s="42">
        <v>4.0613789040091222</v>
      </c>
      <c r="J26" s="43">
        <v>207203</v>
      </c>
      <c r="K26" s="43">
        <v>251188</v>
      </c>
      <c r="L26" s="44">
        <v>-17.510788731945791</v>
      </c>
      <c r="M26" s="12"/>
    </row>
    <row r="27" spans="1:13" ht="15" customHeight="1">
      <c r="A27" s="5"/>
      <c r="B27" s="23" t="s">
        <v>50</v>
      </c>
      <c r="C27" s="41">
        <v>1.0145779545349873</v>
      </c>
      <c r="D27" s="42">
        <v>1.3663384120958209</v>
      </c>
      <c r="E27" s="43">
        <v>7490</v>
      </c>
      <c r="F27" s="43">
        <v>11258</v>
      </c>
      <c r="G27" s="44">
        <v>-33.469532776692127</v>
      </c>
      <c r="H27" s="42">
        <v>1.1641439184141606</v>
      </c>
      <c r="I27" s="42">
        <v>1.2820633049174137</v>
      </c>
      <c r="J27" s="43">
        <v>62240</v>
      </c>
      <c r="K27" s="43">
        <v>79293</v>
      </c>
      <c r="L27" s="44">
        <v>-21.506312032587996</v>
      </c>
      <c r="M27" s="12"/>
    </row>
    <row r="28" spans="1:13" ht="15" customHeight="1">
      <c r="A28" s="5"/>
      <c r="B28" s="23" t="s">
        <v>38</v>
      </c>
      <c r="C28" s="41">
        <v>0.49767148263839034</v>
      </c>
      <c r="D28" s="42">
        <v>0.3854584115132641</v>
      </c>
      <c r="E28" s="43">
        <v>3674</v>
      </c>
      <c r="F28" s="43">
        <v>3176</v>
      </c>
      <c r="G28" s="44">
        <v>15.680100755667507</v>
      </c>
      <c r="H28" s="42">
        <v>0.49852069179776071</v>
      </c>
      <c r="I28" s="42">
        <v>0.38652851282402845</v>
      </c>
      <c r="J28" s="43">
        <v>26653</v>
      </c>
      <c r="K28" s="43">
        <v>23906</v>
      </c>
      <c r="L28" s="44">
        <v>11.490839119886221</v>
      </c>
      <c r="M28" s="12"/>
    </row>
    <row r="29" spans="1:13" ht="15" customHeight="1">
      <c r="A29" s="5"/>
      <c r="B29" s="23" t="s">
        <v>79</v>
      </c>
      <c r="C29" s="41">
        <v>0.42005423725140134</v>
      </c>
      <c r="D29" s="42">
        <v>0.3814533335598832</v>
      </c>
      <c r="E29" s="43">
        <v>3101</v>
      </c>
      <c r="F29" s="43">
        <v>3143</v>
      </c>
      <c r="G29" s="44">
        <v>-1.3363028953229399</v>
      </c>
      <c r="H29" s="42">
        <v>0.4606448654033411</v>
      </c>
      <c r="I29" s="42">
        <v>0.48939366795606515</v>
      </c>
      <c r="J29" s="43">
        <v>24628</v>
      </c>
      <c r="K29" s="43">
        <v>30268</v>
      </c>
      <c r="L29" s="44">
        <v>-18.633540372670808</v>
      </c>
      <c r="M29" s="12"/>
    </row>
    <row r="30" spans="1:13" ht="15" customHeight="1">
      <c r="A30" s="5"/>
      <c r="B30" s="23" t="s">
        <v>77</v>
      </c>
      <c r="C30" s="41">
        <v>0.36465204988093269</v>
      </c>
      <c r="D30" s="42">
        <v>0.22610485536813948</v>
      </c>
      <c r="E30" s="43">
        <v>2692</v>
      </c>
      <c r="F30" s="43">
        <v>1863</v>
      </c>
      <c r="G30" s="46">
        <v>44.498121309715508</v>
      </c>
      <c r="H30" s="42">
        <v>0.27042404840025602</v>
      </c>
      <c r="I30" s="42">
        <v>0.22741251287835526</v>
      </c>
      <c r="J30" s="43">
        <v>14458</v>
      </c>
      <c r="K30" s="43">
        <v>14065</v>
      </c>
      <c r="L30" s="46">
        <v>2.7941699253466052</v>
      </c>
      <c r="M30" s="12"/>
    </row>
    <row r="31" spans="1:13" ht="15" customHeight="1">
      <c r="A31" s="5"/>
      <c r="B31" s="23" t="s">
        <v>66</v>
      </c>
      <c r="C31" s="41">
        <v>8.642199399109772E-2</v>
      </c>
      <c r="D31" s="42">
        <v>5.0488255412316704E-2</v>
      </c>
      <c r="E31" s="43">
        <v>638</v>
      </c>
      <c r="F31" s="43">
        <v>416</v>
      </c>
      <c r="G31" s="46">
        <v>53.365384615384613</v>
      </c>
      <c r="H31" s="42">
        <v>4.9266630480445037E-2</v>
      </c>
      <c r="I31" s="42">
        <v>3.9516258903284765E-2</v>
      </c>
      <c r="J31" s="43">
        <v>2634</v>
      </c>
      <c r="K31" s="43">
        <v>2444</v>
      </c>
      <c r="L31" s="46">
        <v>7.7741407528641577</v>
      </c>
      <c r="M31" s="12"/>
    </row>
    <row r="32" spans="1:13">
      <c r="A32" s="5"/>
      <c r="B32" s="29" t="s">
        <v>69</v>
      </c>
      <c r="C32" s="47">
        <v>10.430240654098002</v>
      </c>
      <c r="D32" s="48">
        <v>9.2898389958662744</v>
      </c>
      <c r="E32" s="49">
        <v>77000</v>
      </c>
      <c r="F32" s="49">
        <v>76544</v>
      </c>
      <c r="G32" s="96">
        <v>0.59573578595317733</v>
      </c>
      <c r="H32" s="48">
        <v>10.574519238862356</v>
      </c>
      <c r="I32" s="48">
        <v>9.8183189874007155</v>
      </c>
      <c r="J32" s="49">
        <v>565358</v>
      </c>
      <c r="K32" s="49">
        <v>607243</v>
      </c>
      <c r="L32" s="50">
        <v>-6.8975681893410048</v>
      </c>
      <c r="M32" s="12"/>
    </row>
    <row r="33" spans="1:21" ht="15" customHeight="1">
      <c r="A33" s="5"/>
      <c r="B33" s="23" t="s">
        <v>51</v>
      </c>
      <c r="C33" s="41">
        <v>5.0837263863415316</v>
      </c>
      <c r="D33" s="42">
        <v>4.8182301439158008</v>
      </c>
      <c r="E33" s="43">
        <v>37530</v>
      </c>
      <c r="F33" s="43">
        <v>39700</v>
      </c>
      <c r="G33" s="44">
        <v>-5.4659949622166248</v>
      </c>
      <c r="H33" s="42">
        <v>5.8489440967765702</v>
      </c>
      <c r="I33" s="42">
        <v>6.2635857350832591</v>
      </c>
      <c r="J33" s="43">
        <v>312709</v>
      </c>
      <c r="K33" s="43">
        <v>387390</v>
      </c>
      <c r="L33" s="44">
        <v>-19.277988590309509</v>
      </c>
      <c r="M33" s="12"/>
    </row>
    <row r="34" spans="1:21" ht="15" customHeight="1">
      <c r="A34" s="5"/>
      <c r="B34" s="23" t="s">
        <v>52</v>
      </c>
      <c r="C34" s="41">
        <v>5.3053351358234062</v>
      </c>
      <c r="D34" s="42">
        <v>4.4359272483658074</v>
      </c>
      <c r="E34" s="43">
        <v>39166</v>
      </c>
      <c r="F34" s="43">
        <v>36550</v>
      </c>
      <c r="G34" s="44">
        <v>7.1573187414500676</v>
      </c>
      <c r="H34" s="42">
        <v>4.6831542165240352</v>
      </c>
      <c r="I34" s="42">
        <v>3.5260985164264111</v>
      </c>
      <c r="J34" s="43">
        <v>250381</v>
      </c>
      <c r="K34" s="43">
        <v>218082</v>
      </c>
      <c r="L34" s="44">
        <v>14.810484129822726</v>
      </c>
      <c r="M34" s="12"/>
    </row>
    <row r="35" spans="1:21" ht="15" customHeight="1">
      <c r="A35" s="5"/>
      <c r="B35" s="23" t="s">
        <v>54</v>
      </c>
      <c r="C35" s="41">
        <v>3.5625367428932131E-2</v>
      </c>
      <c r="D35" s="42">
        <v>2.1360415751364759E-2</v>
      </c>
      <c r="E35" s="43">
        <v>263</v>
      </c>
      <c r="F35" s="43">
        <v>176</v>
      </c>
      <c r="G35" s="44">
        <v>49.43181818181818</v>
      </c>
      <c r="H35" s="42">
        <v>3.0468998121733093E-2</v>
      </c>
      <c r="I35" s="42">
        <v>1.5101549024414063E-2</v>
      </c>
      <c r="J35" s="43">
        <v>1629</v>
      </c>
      <c r="K35" s="43">
        <v>934</v>
      </c>
      <c r="L35" s="44">
        <v>74.411134903640246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53</v>
      </c>
      <c r="C36" s="41">
        <v>5.5537645041301049E-3</v>
      </c>
      <c r="D36" s="42">
        <v>1.4321187833301373E-2</v>
      </c>
      <c r="E36" s="43">
        <v>41</v>
      </c>
      <c r="F36" s="43">
        <v>118</v>
      </c>
      <c r="G36" s="44">
        <v>-65.254237288135599</v>
      </c>
      <c r="H36" s="42">
        <v>1.1951927440016849E-2</v>
      </c>
      <c r="I36" s="42">
        <v>1.3533186866632302E-2</v>
      </c>
      <c r="J36" s="43">
        <v>639</v>
      </c>
      <c r="K36" s="43">
        <v>837</v>
      </c>
      <c r="L36" s="44">
        <v>-23.655913978494624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67</v>
      </c>
      <c r="C37" s="47">
        <v>10.299117628732198</v>
      </c>
      <c r="D37" s="48">
        <v>9.6153426040774121</v>
      </c>
      <c r="E37" s="49">
        <v>76032</v>
      </c>
      <c r="F37" s="49">
        <v>79226</v>
      </c>
      <c r="G37" s="50">
        <v>-4.0315048090273393</v>
      </c>
      <c r="H37" s="48">
        <v>9.683137382823416</v>
      </c>
      <c r="I37" s="48">
        <v>7.8267092398843872</v>
      </c>
      <c r="J37" s="49">
        <v>517701</v>
      </c>
      <c r="K37" s="49">
        <v>484066</v>
      </c>
      <c r="L37" s="50">
        <v>6.9484326517458364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56</v>
      </c>
      <c r="C38" s="41">
        <v>5.0517583760250755</v>
      </c>
      <c r="D38" s="42">
        <v>4.4728225119363456</v>
      </c>
      <c r="E38" s="43">
        <v>37294</v>
      </c>
      <c r="F38" s="43">
        <v>36854</v>
      </c>
      <c r="G38" s="44">
        <v>1.1939002550605089</v>
      </c>
      <c r="H38" s="42">
        <v>4.9778374979285198</v>
      </c>
      <c r="I38" s="42">
        <v>3.8323495229268678</v>
      </c>
      <c r="J38" s="43">
        <v>266136</v>
      </c>
      <c r="K38" s="43">
        <v>237023</v>
      </c>
      <c r="L38" s="44">
        <v>12.282774245537354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55</v>
      </c>
      <c r="C39" s="41">
        <v>5.2473592527071213</v>
      </c>
      <c r="D39" s="42">
        <v>5.1425200921410656</v>
      </c>
      <c r="E39" s="43">
        <v>38738</v>
      </c>
      <c r="F39" s="43">
        <v>42372</v>
      </c>
      <c r="G39" s="44">
        <v>-8.5764183895025017</v>
      </c>
      <c r="H39" s="42">
        <v>4.7052998848948961</v>
      </c>
      <c r="I39" s="42">
        <v>3.9943597169575198</v>
      </c>
      <c r="J39" s="43">
        <v>251565</v>
      </c>
      <c r="K39" s="43">
        <v>247043</v>
      </c>
      <c r="L39" s="44">
        <v>1.8304505693340836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70</v>
      </c>
      <c r="C40" s="47">
        <v>7.5332074480045721</v>
      </c>
      <c r="D40" s="48">
        <v>6.9160414294972767</v>
      </c>
      <c r="E40" s="49">
        <v>55613</v>
      </c>
      <c r="F40" s="49">
        <v>56985</v>
      </c>
      <c r="G40" s="50">
        <v>-2.407651136263929</v>
      </c>
      <c r="H40" s="48">
        <v>7.2238459469499015</v>
      </c>
      <c r="I40" s="48">
        <v>6.3406618423631116</v>
      </c>
      <c r="J40" s="49">
        <v>386217</v>
      </c>
      <c r="K40" s="49">
        <v>392157</v>
      </c>
      <c r="L40" s="50">
        <v>-1.5146994698551857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60</v>
      </c>
      <c r="C41" s="41">
        <v>7.3244671772517815</v>
      </c>
      <c r="D41" s="42">
        <v>6.5916301152734249</v>
      </c>
      <c r="E41" s="43">
        <v>54072</v>
      </c>
      <c r="F41" s="43">
        <v>54312</v>
      </c>
      <c r="G41" s="44">
        <v>-0.44189129474149363</v>
      </c>
      <c r="H41" s="42">
        <v>6.9594820307727527</v>
      </c>
      <c r="I41" s="42">
        <v>6.0293177010203731</v>
      </c>
      <c r="J41" s="43">
        <v>372083</v>
      </c>
      <c r="K41" s="43">
        <v>372901</v>
      </c>
      <c r="L41" s="44">
        <v>-0.21936117092740434</v>
      </c>
      <c r="M41" s="12"/>
    </row>
    <row r="42" spans="1:21" ht="15" customHeight="1">
      <c r="A42" s="5"/>
      <c r="B42" s="56" t="s">
        <v>61</v>
      </c>
      <c r="C42" s="51">
        <v>0.20874027075279247</v>
      </c>
      <c r="D42" s="52">
        <v>0.32441131422385228</v>
      </c>
      <c r="E42" s="53">
        <v>1541</v>
      </c>
      <c r="F42" s="53">
        <v>2673</v>
      </c>
      <c r="G42" s="54">
        <v>-42.349420127197909</v>
      </c>
      <c r="H42" s="52">
        <v>0.26436391617714888</v>
      </c>
      <c r="I42" s="52">
        <v>0.31134414134273791</v>
      </c>
      <c r="J42" s="53">
        <v>14134</v>
      </c>
      <c r="K42" s="53">
        <v>19256</v>
      </c>
      <c r="L42" s="54">
        <v>-26.599501454092234</v>
      </c>
      <c r="M42" s="12"/>
    </row>
    <row r="43" spans="1:21" ht="15" customHeight="1">
      <c r="A43" s="5"/>
      <c r="B43" s="29" t="s">
        <v>39</v>
      </c>
      <c r="C43" s="47">
        <v>6.396988505062053</v>
      </c>
      <c r="D43" s="48">
        <v>6.9246584153969755</v>
      </c>
      <c r="E43" s="49">
        <v>47225</v>
      </c>
      <c r="F43" s="49">
        <v>57056</v>
      </c>
      <c r="G43" s="50">
        <v>-17.2304402692092</v>
      </c>
      <c r="H43" s="48">
        <v>6.7248576523571479</v>
      </c>
      <c r="I43" s="48">
        <v>6.7700050252263777</v>
      </c>
      <c r="J43" s="49">
        <v>359539</v>
      </c>
      <c r="K43" s="49">
        <v>418711</v>
      </c>
      <c r="L43" s="50">
        <v>-14.131943034694574</v>
      </c>
      <c r="M43" s="12"/>
    </row>
    <row r="44" spans="1:21" ht="15" customHeight="1">
      <c r="A44" s="5"/>
      <c r="B44" s="23" t="s">
        <v>40</v>
      </c>
      <c r="C44" s="41">
        <v>5.1227381955412747</v>
      </c>
      <c r="D44" s="42">
        <v>5.5930306788971231</v>
      </c>
      <c r="E44" s="43">
        <v>37818</v>
      </c>
      <c r="F44" s="43">
        <v>46084</v>
      </c>
      <c r="G44" s="45">
        <v>-17.936811040708271</v>
      </c>
      <c r="H44" s="42">
        <v>5.4520428443866527</v>
      </c>
      <c r="I44" s="42">
        <v>5.4892675522361607</v>
      </c>
      <c r="J44" s="43">
        <v>291489</v>
      </c>
      <c r="K44" s="43">
        <v>339500</v>
      </c>
      <c r="L44" s="45">
        <v>-14.141678939617083</v>
      </c>
      <c r="M44" s="12"/>
    </row>
    <row r="45" spans="1:21" ht="15" customHeight="1">
      <c r="A45" s="5"/>
      <c r="B45" s="23" t="s">
        <v>57</v>
      </c>
      <c r="C45" s="41">
        <v>1.2742503095207778</v>
      </c>
      <c r="D45" s="42">
        <v>1.331627736499853</v>
      </c>
      <c r="E45" s="43">
        <v>9407</v>
      </c>
      <c r="F45" s="43">
        <v>10972</v>
      </c>
      <c r="G45" s="44">
        <v>-14.263580021873862</v>
      </c>
      <c r="H45" s="42">
        <v>1.2728148079704955</v>
      </c>
      <c r="I45" s="42">
        <v>1.2807374729902166</v>
      </c>
      <c r="J45" s="43">
        <v>68050</v>
      </c>
      <c r="K45" s="43">
        <v>79211</v>
      </c>
      <c r="L45" s="44">
        <v>-14.090214742901869</v>
      </c>
      <c r="M45" s="12"/>
    </row>
    <row r="46" spans="1:21" ht="15" customHeight="1">
      <c r="A46" s="5"/>
      <c r="B46" s="29" t="s">
        <v>98</v>
      </c>
      <c r="C46" s="47">
        <v>5.5488880279801371</v>
      </c>
      <c r="D46" s="48">
        <v>5.7260478133488037</v>
      </c>
      <c r="E46" s="49">
        <v>40964</v>
      </c>
      <c r="F46" s="49">
        <v>47180</v>
      </c>
      <c r="G46" s="50">
        <v>-13.175074183976262</v>
      </c>
      <c r="H46" s="48">
        <v>5.7747261811553079</v>
      </c>
      <c r="I46" s="48">
        <v>5.5091711998261541</v>
      </c>
      <c r="J46" s="49">
        <v>308741</v>
      </c>
      <c r="K46" s="49">
        <v>340731</v>
      </c>
      <c r="L46" s="50">
        <v>-9.388637957802489</v>
      </c>
      <c r="M46" s="12"/>
    </row>
    <row r="47" spans="1:21" ht="15" customHeight="1">
      <c r="A47" s="5"/>
      <c r="B47" s="23" t="s">
        <v>58</v>
      </c>
      <c r="C47" s="41">
        <v>5.4624660339890383</v>
      </c>
      <c r="D47" s="42">
        <v>5.4913259720809657</v>
      </c>
      <c r="E47" s="43">
        <v>40326</v>
      </c>
      <c r="F47" s="43">
        <v>45246</v>
      </c>
      <c r="G47" s="44">
        <v>-10.873889404588251</v>
      </c>
      <c r="H47" s="42">
        <v>5.5440296662176429</v>
      </c>
      <c r="I47" s="42">
        <v>5.2011739756654869</v>
      </c>
      <c r="J47" s="43">
        <v>296407</v>
      </c>
      <c r="K47" s="43">
        <v>321682</v>
      </c>
      <c r="L47" s="44">
        <v>-7.8571384161998488</v>
      </c>
      <c r="M47" s="12"/>
    </row>
    <row r="48" spans="1:21" ht="14.25">
      <c r="A48" s="5"/>
      <c r="B48" s="23" t="s">
        <v>59</v>
      </c>
      <c r="C48" s="41">
        <v>8.642199399109772E-2</v>
      </c>
      <c r="D48" s="42">
        <v>0.23472184126783779</v>
      </c>
      <c r="E48" s="43">
        <v>638</v>
      </c>
      <c r="F48" s="43">
        <v>1934</v>
      </c>
      <c r="G48" s="44">
        <v>-67.011375387797315</v>
      </c>
      <c r="H48" s="42">
        <v>0.2306965149376648</v>
      </c>
      <c r="I48" s="42">
        <v>0.30799722416066755</v>
      </c>
      <c r="J48" s="43">
        <v>12334</v>
      </c>
      <c r="K48" s="43">
        <v>19049</v>
      </c>
      <c r="L48" s="44">
        <v>-35.251194288414091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68</v>
      </c>
      <c r="C49" s="47">
        <v>3.4686645770063316</v>
      </c>
      <c r="D49" s="48">
        <v>3.648140551535644</v>
      </c>
      <c r="E49" s="49">
        <v>25607</v>
      </c>
      <c r="F49" s="49">
        <v>30059</v>
      </c>
      <c r="G49" s="50">
        <v>-14.810871951828073</v>
      </c>
      <c r="H49" s="48">
        <v>4.0900655354669242</v>
      </c>
      <c r="I49" s="48">
        <v>4.1155924948858464</v>
      </c>
      <c r="J49" s="49">
        <v>218672</v>
      </c>
      <c r="K49" s="49">
        <v>254541</v>
      </c>
      <c r="L49" s="50">
        <v>-14.091639460833422</v>
      </c>
      <c r="M49" s="12"/>
    </row>
    <row r="50" spans="1:13" ht="15" customHeight="1">
      <c r="A50" s="5"/>
      <c r="B50" s="29" t="s">
        <v>71</v>
      </c>
      <c r="C50" s="47">
        <v>1.8017224797423053</v>
      </c>
      <c r="D50" s="48">
        <v>1.8920959179760035</v>
      </c>
      <c r="E50" s="49">
        <v>13301</v>
      </c>
      <c r="F50" s="49">
        <v>15590</v>
      </c>
      <c r="G50" s="50">
        <v>-14.682488774855676</v>
      </c>
      <c r="H50" s="48">
        <v>1.972011915267381</v>
      </c>
      <c r="I50" s="48">
        <v>2.3070607340969693</v>
      </c>
      <c r="J50" s="49">
        <v>105432</v>
      </c>
      <c r="K50" s="49">
        <v>142687</v>
      </c>
      <c r="L50" s="50">
        <v>-26.109596529466593</v>
      </c>
      <c r="M50" s="12"/>
    </row>
    <row r="51" spans="1:13" ht="15" customHeight="1">
      <c r="A51" s="1"/>
      <c r="B51" s="29" t="s">
        <v>74</v>
      </c>
      <c r="C51" s="47">
        <v>1.5085920800609018</v>
      </c>
      <c r="D51" s="48">
        <v>1.7249749379212915</v>
      </c>
      <c r="E51" s="49">
        <v>11137</v>
      </c>
      <c r="F51" s="49">
        <v>14213</v>
      </c>
      <c r="G51" s="50">
        <v>-21.642158587208893</v>
      </c>
      <c r="H51" s="48">
        <v>1.7536788182293266</v>
      </c>
      <c r="I51" s="48">
        <v>1.7860572927546843</v>
      </c>
      <c r="J51" s="49">
        <v>93759</v>
      </c>
      <c r="K51" s="49">
        <v>110464</v>
      </c>
      <c r="L51" s="50">
        <v>-15.122573870220164</v>
      </c>
      <c r="M51" s="1"/>
    </row>
    <row r="52" spans="1:13" ht="15" customHeight="1">
      <c r="A52" s="1"/>
      <c r="B52" s="29" t="s">
        <v>72</v>
      </c>
      <c r="C52" s="47">
        <v>0.76059482172415938</v>
      </c>
      <c r="D52" s="48">
        <v>1.3518958582639322</v>
      </c>
      <c r="E52" s="49">
        <v>5615</v>
      </c>
      <c r="F52" s="49">
        <v>11139</v>
      </c>
      <c r="G52" s="50">
        <v>-49.591525271568365</v>
      </c>
      <c r="H52" s="48">
        <v>1.0508344091314969</v>
      </c>
      <c r="I52" s="48">
        <v>1.1936852888923095</v>
      </c>
      <c r="J52" s="49">
        <v>56182</v>
      </c>
      <c r="K52" s="49">
        <v>73827</v>
      </c>
      <c r="L52" s="50">
        <v>-23.900470017744187</v>
      </c>
      <c r="M52" s="1"/>
    </row>
    <row r="53" spans="1:13" ht="15" customHeight="1">
      <c r="A53" s="1"/>
      <c r="B53" s="29" t="s">
        <v>76</v>
      </c>
      <c r="C53" s="47">
        <v>0.78538357548649618</v>
      </c>
      <c r="D53" s="48">
        <v>0.66714889423438684</v>
      </c>
      <c r="E53" s="49">
        <v>5798</v>
      </c>
      <c r="F53" s="49">
        <v>5497</v>
      </c>
      <c r="G53" s="50">
        <v>5.4757140258322723</v>
      </c>
      <c r="H53" s="48">
        <v>0.65202533733800838</v>
      </c>
      <c r="I53" s="48">
        <v>0.76067181520619276</v>
      </c>
      <c r="J53" s="49">
        <v>34860</v>
      </c>
      <c r="K53" s="49">
        <v>47046</v>
      </c>
      <c r="L53" s="50">
        <v>-25.902308379033283</v>
      </c>
      <c r="M53" s="1"/>
    </row>
    <row r="54" spans="1:13" ht="14.25">
      <c r="A54" s="1"/>
      <c r="B54" s="57" t="s">
        <v>75</v>
      </c>
      <c r="C54" s="41">
        <v>0.63976657934162151</v>
      </c>
      <c r="D54" s="42">
        <v>0.48437170036191346</v>
      </c>
      <c r="E54" s="43">
        <v>4723</v>
      </c>
      <c r="F54" s="43">
        <v>3991</v>
      </c>
      <c r="G54" s="44">
        <v>18.341267852668505</v>
      </c>
      <c r="H54" s="42">
        <v>0.51090281380917091</v>
      </c>
      <c r="I54" s="42">
        <v>0.55456962525522269</v>
      </c>
      <c r="J54" s="43">
        <v>27315</v>
      </c>
      <c r="K54" s="43">
        <v>34299</v>
      </c>
      <c r="L54" s="44">
        <v>-20.36210968249803</v>
      </c>
      <c r="M54" s="1"/>
    </row>
    <row r="55" spans="1:13" ht="15" customHeight="1">
      <c r="A55" s="5"/>
      <c r="B55" s="23" t="s">
        <v>62</v>
      </c>
      <c r="C55" s="41">
        <v>0.14561699614487467</v>
      </c>
      <c r="D55" s="42">
        <v>0.18277719387247346</v>
      </c>
      <c r="E55" s="43">
        <v>1075</v>
      </c>
      <c r="F55" s="43">
        <v>1506</v>
      </c>
      <c r="G55" s="44">
        <v>-28.618857901726429</v>
      </c>
      <c r="H55" s="42">
        <v>0.14112252352883745</v>
      </c>
      <c r="I55" s="42">
        <v>0.20610218995097007</v>
      </c>
      <c r="J55" s="43">
        <v>7545</v>
      </c>
      <c r="K55" s="43">
        <v>12747</v>
      </c>
      <c r="L55" s="44">
        <v>-40.809602259355145</v>
      </c>
    </row>
    <row r="56" spans="1:13" ht="15" customHeight="1">
      <c r="A56" s="5"/>
      <c r="B56" s="29" t="s">
        <v>81</v>
      </c>
      <c r="C56" s="47">
        <v>0.50430890850917998</v>
      </c>
      <c r="D56" s="48">
        <v>0.72054993361279884</v>
      </c>
      <c r="E56" s="49">
        <v>3723</v>
      </c>
      <c r="F56" s="49">
        <v>5937</v>
      </c>
      <c r="G56" s="50">
        <v>-37.291561394643757</v>
      </c>
      <c r="H56" s="48">
        <v>0.59944807906901409</v>
      </c>
      <c r="I56" s="48">
        <v>0.5843361688889982</v>
      </c>
      <c r="J56" s="49">
        <v>32049</v>
      </c>
      <c r="K56" s="49">
        <v>36140</v>
      </c>
      <c r="L56" s="50">
        <v>-11.319867183176536</v>
      </c>
      <c r="M56" s="1"/>
    </row>
    <row r="57" spans="1:13" ht="15" customHeight="1">
      <c r="A57" s="5"/>
      <c r="B57" s="28" t="s">
        <v>73</v>
      </c>
      <c r="C57" s="47">
        <v>0.32916214012283301</v>
      </c>
      <c r="D57" s="48">
        <v>0.37550639962910554</v>
      </c>
      <c r="E57" s="49">
        <v>2430</v>
      </c>
      <c r="F57" s="49">
        <v>3094</v>
      </c>
      <c r="G57" s="50">
        <v>-21.460892049127342</v>
      </c>
      <c r="H57" s="48">
        <v>0.46691074285624506</v>
      </c>
      <c r="I57" s="48">
        <v>0.35828182530191777</v>
      </c>
      <c r="J57" s="49">
        <v>24963</v>
      </c>
      <c r="K57" s="49">
        <v>22159</v>
      </c>
      <c r="L57" s="50">
        <v>12.654000631797462</v>
      </c>
      <c r="M57" s="1"/>
    </row>
    <row r="58" spans="1:13" ht="15" customHeight="1">
      <c r="A58" s="1"/>
      <c r="B58" s="30" t="s">
        <v>37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84</v>
      </c>
      <c r="M58" s="1"/>
    </row>
    <row r="59" spans="1:13" ht="15" customHeight="1">
      <c r="A59" s="1"/>
      <c r="L59" s="34" t="s">
        <v>85</v>
      </c>
      <c r="M59" s="1"/>
    </row>
    <row r="60" spans="1:13" ht="15" customHeight="1">
      <c r="A60" s="1"/>
      <c r="L60" s="34" t="s">
        <v>86</v>
      </c>
      <c r="M60" s="1"/>
    </row>
    <row r="61" spans="1:13" ht="15" customHeight="1">
      <c r="A61" s="1"/>
      <c r="L61" s="34" t="s">
        <v>87</v>
      </c>
      <c r="M61" s="1"/>
    </row>
    <row r="62" spans="1:13" ht="15" customHeight="1">
      <c r="A62" s="1"/>
      <c r="L62" s="34" t="s">
        <v>88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12:G12"/>
    <mergeCell ref="H12:L12"/>
    <mergeCell ref="C13:D13"/>
    <mergeCell ref="H13:I13"/>
    <mergeCell ref="E13:F13"/>
    <mergeCell ref="J13:K13"/>
    <mergeCell ref="C9:L9"/>
    <mergeCell ref="C1:L1"/>
    <mergeCell ref="C3:L3"/>
    <mergeCell ref="C4:L4"/>
    <mergeCell ref="C5:L5"/>
    <mergeCell ref="C6:L6"/>
    <mergeCell ref="C8:L8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9</oddFooter>
  </headerFooter>
  <ignoredErrors>
    <ignoredError sqref="J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topLeftCell="A34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7" t="s">
        <v>4</v>
      </c>
      <c r="D1" s="107"/>
      <c r="E1" s="107"/>
      <c r="F1" s="107"/>
      <c r="G1" s="107"/>
      <c r="H1" s="107"/>
      <c r="I1" s="107"/>
      <c r="J1" s="107"/>
      <c r="K1" s="107"/>
      <c r="L1" s="107"/>
    </row>
    <row r="2" spans="1:13" ht="15.6" customHeight="1">
      <c r="A2" s="2"/>
      <c r="B2" s="6"/>
    </row>
    <row r="3" spans="1:13" ht="2.85" customHeight="1">
      <c r="A3" s="2"/>
      <c r="B3" s="6"/>
      <c r="C3" s="108"/>
      <c r="D3" s="109"/>
      <c r="E3" s="109"/>
      <c r="F3" s="109"/>
      <c r="G3" s="109"/>
      <c r="H3" s="109"/>
      <c r="I3" s="109"/>
      <c r="J3" s="109"/>
      <c r="K3" s="109"/>
      <c r="L3" s="110"/>
    </row>
    <row r="4" spans="1:13" ht="18" customHeight="1">
      <c r="A4" s="4"/>
      <c r="B4" s="6"/>
      <c r="C4" s="111" t="s">
        <v>83</v>
      </c>
      <c r="D4" s="112"/>
      <c r="E4" s="112"/>
      <c r="F4" s="112"/>
      <c r="G4" s="112"/>
      <c r="H4" s="112"/>
      <c r="I4" s="112"/>
      <c r="J4" s="112"/>
      <c r="K4" s="112"/>
      <c r="L4" s="113"/>
    </row>
    <row r="5" spans="1:13" ht="18" customHeight="1">
      <c r="A5" s="4"/>
      <c r="B5" s="6"/>
      <c r="C5" s="114" t="str">
        <f>Market!C5</f>
        <v>8.00am CET (6.00am GMT), 16 September 2022</v>
      </c>
      <c r="D5" s="115"/>
      <c r="E5" s="115"/>
      <c r="F5" s="115"/>
      <c r="G5" s="115"/>
      <c r="H5" s="115"/>
      <c r="I5" s="115"/>
      <c r="J5" s="115"/>
      <c r="K5" s="115"/>
      <c r="L5" s="116"/>
    </row>
    <row r="6" spans="1:13" ht="2.85" customHeight="1">
      <c r="A6" s="4"/>
      <c r="B6" s="6"/>
      <c r="C6" s="117"/>
      <c r="D6" s="118"/>
      <c r="E6" s="118"/>
      <c r="F6" s="118"/>
      <c r="G6" s="118"/>
      <c r="H6" s="118"/>
      <c r="I6" s="118"/>
      <c r="J6" s="118"/>
      <c r="K6" s="118"/>
      <c r="L6" s="119"/>
    </row>
    <row r="7" spans="1:13" ht="15" customHeight="1">
      <c r="A7" s="4"/>
      <c r="B7" s="6"/>
    </row>
    <row r="8" spans="1:13" ht="20.25">
      <c r="A8" s="7"/>
      <c r="B8" s="5" t="s">
        <v>0</v>
      </c>
      <c r="C8" s="105" t="s">
        <v>92</v>
      </c>
      <c r="D8" s="105"/>
      <c r="E8" s="105"/>
      <c r="F8" s="105"/>
      <c r="G8" s="105"/>
      <c r="H8" s="105"/>
      <c r="I8" s="105"/>
      <c r="J8" s="105"/>
      <c r="K8" s="105"/>
      <c r="L8" s="105"/>
    </row>
    <row r="9" spans="1:13" ht="18">
      <c r="A9" s="7"/>
      <c r="C9" s="106" t="s">
        <v>36</v>
      </c>
      <c r="D9" s="106"/>
      <c r="E9" s="106"/>
      <c r="F9" s="106"/>
      <c r="G9" s="106"/>
      <c r="H9" s="106"/>
      <c r="I9" s="106"/>
      <c r="J9" s="106"/>
      <c r="K9" s="106"/>
      <c r="L9" s="106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Market!C12</f>
        <v>JULY</v>
      </c>
      <c r="D12" s="99"/>
      <c r="E12" s="99"/>
      <c r="F12" s="99"/>
      <c r="G12" s="99"/>
      <c r="H12" s="121" t="str">
        <f>Market!F12</f>
        <v>JANUARY-JULY</v>
      </c>
      <c r="I12" s="122"/>
      <c r="J12" s="122"/>
      <c r="K12" s="122"/>
      <c r="L12" s="122"/>
      <c r="M12" s="11"/>
    </row>
    <row r="13" spans="1:13" ht="15" customHeight="1">
      <c r="A13" s="5"/>
      <c r="B13" s="21"/>
      <c r="C13" s="97" t="s">
        <v>90</v>
      </c>
      <c r="D13" s="97"/>
      <c r="E13" s="125" t="s">
        <v>41</v>
      </c>
      <c r="F13" s="97"/>
      <c r="G13" s="89" t="s">
        <v>3</v>
      </c>
      <c r="H13" s="123" t="s">
        <v>90</v>
      </c>
      <c r="I13" s="124"/>
      <c r="J13" s="104" t="s">
        <v>41</v>
      </c>
      <c r="K13" s="126"/>
      <c r="L13" s="89" t="s">
        <v>3</v>
      </c>
    </row>
    <row r="14" spans="1:13" ht="15" customHeight="1">
      <c r="A14" s="5"/>
      <c r="B14" s="21"/>
      <c r="C14" s="86" t="s">
        <v>97</v>
      </c>
      <c r="D14" s="86" t="s">
        <v>42</v>
      </c>
      <c r="E14" s="88">
        <v>2022</v>
      </c>
      <c r="F14" s="86">
        <v>2021</v>
      </c>
      <c r="G14" s="90" t="s">
        <v>94</v>
      </c>
      <c r="H14" s="91" t="s">
        <v>97</v>
      </c>
      <c r="I14" s="87" t="s">
        <v>42</v>
      </c>
      <c r="J14" s="91" t="s">
        <v>95</v>
      </c>
      <c r="K14" s="86">
        <v>2021</v>
      </c>
      <c r="L14" s="92" t="s">
        <v>94</v>
      </c>
    </row>
    <row r="15" spans="1:13">
      <c r="A15" s="5"/>
      <c r="B15" s="55" t="s">
        <v>43</v>
      </c>
      <c r="C15" s="47">
        <v>26.660357713095767</v>
      </c>
      <c r="D15" s="48">
        <v>27.297039705880849</v>
      </c>
      <c r="E15" s="49">
        <v>233264</v>
      </c>
      <c r="F15" s="49">
        <v>267217</v>
      </c>
      <c r="G15" s="50">
        <v>-12.706152677411991</v>
      </c>
      <c r="H15" s="48">
        <v>24.454795811558768</v>
      </c>
      <c r="I15" s="48">
        <v>26.003623134040421</v>
      </c>
      <c r="J15" s="49">
        <v>1582855</v>
      </c>
      <c r="K15" s="49">
        <v>1940977</v>
      </c>
      <c r="L15" s="50">
        <v>-18.45060503035327</v>
      </c>
      <c r="M15" s="12"/>
    </row>
    <row r="16" spans="1:13" ht="15" customHeight="1">
      <c r="A16" s="5"/>
      <c r="B16" s="23" t="s">
        <v>44</v>
      </c>
      <c r="C16" s="41">
        <v>11.751568952176532</v>
      </c>
      <c r="D16" s="42">
        <v>12.471563136222153</v>
      </c>
      <c r="E16" s="43">
        <v>102820</v>
      </c>
      <c r="F16" s="43">
        <v>122087</v>
      </c>
      <c r="G16" s="44">
        <v>-15.781369023728981</v>
      </c>
      <c r="H16" s="42">
        <v>10.273113868900708</v>
      </c>
      <c r="I16" s="42">
        <v>11.524979850637491</v>
      </c>
      <c r="J16" s="43">
        <v>664935</v>
      </c>
      <c r="K16" s="43">
        <v>860254</v>
      </c>
      <c r="L16" s="44">
        <v>-22.704805789917863</v>
      </c>
      <c r="M16" s="12"/>
    </row>
    <row r="17" spans="1:13" ht="15" customHeight="1">
      <c r="A17" s="5"/>
      <c r="B17" s="23" t="s">
        <v>46</v>
      </c>
      <c r="C17" s="41">
        <v>5.431643288107737</v>
      </c>
      <c r="D17" s="42">
        <v>5.5159598865283588</v>
      </c>
      <c r="E17" s="43">
        <v>47524</v>
      </c>
      <c r="F17" s="43">
        <v>53997</v>
      </c>
      <c r="G17" s="44">
        <v>-11.987703020538177</v>
      </c>
      <c r="H17" s="42">
        <v>5.3423869171079517</v>
      </c>
      <c r="I17" s="42">
        <v>5.339808816846582</v>
      </c>
      <c r="J17" s="43">
        <v>345790</v>
      </c>
      <c r="K17" s="43">
        <v>398577</v>
      </c>
      <c r="L17" s="44">
        <v>-13.243865049915074</v>
      </c>
      <c r="M17" s="12"/>
    </row>
    <row r="18" spans="1:13" ht="15" customHeight="1">
      <c r="A18" s="5"/>
      <c r="B18" s="23" t="s">
        <v>45</v>
      </c>
      <c r="C18" s="41">
        <v>5.2750623752067263</v>
      </c>
      <c r="D18" s="42">
        <v>5.4110486728782545</v>
      </c>
      <c r="E18" s="43">
        <v>46154</v>
      </c>
      <c r="F18" s="43">
        <v>52970</v>
      </c>
      <c r="G18" s="44">
        <v>-12.867660940154805</v>
      </c>
      <c r="H18" s="42">
        <v>4.722525424579862</v>
      </c>
      <c r="I18" s="42">
        <v>5.3394069013710137</v>
      </c>
      <c r="J18" s="43">
        <v>305669</v>
      </c>
      <c r="K18" s="43">
        <v>398547</v>
      </c>
      <c r="L18" s="44">
        <v>-23.304152333350896</v>
      </c>
      <c r="M18" s="12"/>
    </row>
    <row r="19" spans="1:13" ht="15" customHeight="1">
      <c r="A19" s="5"/>
      <c r="B19" s="23" t="s">
        <v>63</v>
      </c>
      <c r="C19" s="41">
        <v>3.2927708764073707</v>
      </c>
      <c r="D19" s="42">
        <v>3.2022947667998403</v>
      </c>
      <c r="E19" s="43">
        <v>28810</v>
      </c>
      <c r="F19" s="43">
        <v>31348</v>
      </c>
      <c r="G19" s="44">
        <v>-8.0962102845476593</v>
      </c>
      <c r="H19" s="42">
        <v>3.2830365040188796</v>
      </c>
      <c r="I19" s="42">
        <v>3.1729217218702042</v>
      </c>
      <c r="J19" s="43">
        <v>212497</v>
      </c>
      <c r="K19" s="43">
        <v>236835</v>
      </c>
      <c r="L19" s="44">
        <v>-10.276352735026496</v>
      </c>
      <c r="M19" s="12"/>
    </row>
    <row r="20" spans="1:13" ht="15" customHeight="1">
      <c r="A20" s="5"/>
      <c r="B20" s="23" t="s">
        <v>47</v>
      </c>
      <c r="C20" s="41">
        <v>0.84382254010814373</v>
      </c>
      <c r="D20" s="42">
        <v>0.6509194288008352</v>
      </c>
      <c r="E20" s="43">
        <v>7383</v>
      </c>
      <c r="F20" s="43">
        <v>6372</v>
      </c>
      <c r="G20" s="45">
        <v>15.866290018832391</v>
      </c>
      <c r="H20" s="42">
        <v>0.76731439960139514</v>
      </c>
      <c r="I20" s="42">
        <v>0.58426452683294894</v>
      </c>
      <c r="J20" s="43">
        <v>49665</v>
      </c>
      <c r="K20" s="43">
        <v>43611</v>
      </c>
      <c r="L20" s="45">
        <v>13.881818807181675</v>
      </c>
      <c r="M20" s="12"/>
    </row>
    <row r="21" spans="1:13" ht="15" customHeight="1">
      <c r="A21" s="5"/>
      <c r="B21" s="23" t="s">
        <v>64</v>
      </c>
      <c r="C21" s="41">
        <v>6.5489681089254542E-2</v>
      </c>
      <c r="D21" s="42">
        <v>4.5253814651407716E-2</v>
      </c>
      <c r="E21" s="43">
        <v>573</v>
      </c>
      <c r="F21" s="43">
        <v>443</v>
      </c>
      <c r="G21" s="44">
        <v>29.345372460496616</v>
      </c>
      <c r="H21" s="42">
        <v>6.6418697349972772E-2</v>
      </c>
      <c r="I21" s="42">
        <v>4.2241316482178527E-2</v>
      </c>
      <c r="J21" s="43">
        <v>4299</v>
      </c>
      <c r="K21" s="43">
        <v>3153</v>
      </c>
      <c r="L21" s="44">
        <v>36.346336822074214</v>
      </c>
      <c r="M21" s="12"/>
    </row>
    <row r="22" spans="1:13" ht="15" customHeight="1">
      <c r="A22" s="5"/>
      <c r="B22" s="28" t="s">
        <v>96</v>
      </c>
      <c r="C22" s="47">
        <v>18.981949763814264</v>
      </c>
      <c r="D22" s="48">
        <v>18.824565364180838</v>
      </c>
      <c r="E22" s="49">
        <v>166082</v>
      </c>
      <c r="F22" s="49">
        <v>184278</v>
      </c>
      <c r="G22" s="50">
        <v>-9.8742117887105358</v>
      </c>
      <c r="H22" s="48">
        <v>19.364209761957181</v>
      </c>
      <c r="I22" s="48">
        <v>20.937907274348575</v>
      </c>
      <c r="J22" s="49">
        <v>1253363</v>
      </c>
      <c r="K22" s="49">
        <v>1562859</v>
      </c>
      <c r="L22" s="50">
        <v>-19.803194018142392</v>
      </c>
      <c r="M22" s="12"/>
    </row>
    <row r="23" spans="1:13" ht="15" customHeight="1">
      <c r="A23" s="5"/>
      <c r="B23" s="24" t="s">
        <v>48</v>
      </c>
      <c r="C23" s="41">
        <v>5.5009046262230745</v>
      </c>
      <c r="D23" s="42">
        <v>5.5048252007563416</v>
      </c>
      <c r="E23" s="43">
        <v>48130</v>
      </c>
      <c r="F23" s="43">
        <v>53888</v>
      </c>
      <c r="G23" s="44">
        <v>-10.685124703087887</v>
      </c>
      <c r="H23" s="42">
        <v>5.8895261932074945</v>
      </c>
      <c r="I23" s="42">
        <v>6.39077759390889</v>
      </c>
      <c r="J23" s="43">
        <v>381204</v>
      </c>
      <c r="K23" s="43">
        <v>477024</v>
      </c>
      <c r="L23" s="44">
        <v>-20.087039645803983</v>
      </c>
      <c r="M23" s="12"/>
    </row>
    <row r="24" spans="1:13" ht="15" customHeight="1">
      <c r="A24" s="5"/>
      <c r="B24" s="23" t="s">
        <v>78</v>
      </c>
      <c r="C24" s="41">
        <v>3.9627543154042475</v>
      </c>
      <c r="D24" s="42">
        <v>3.9955134367054406</v>
      </c>
      <c r="E24" s="43">
        <v>34672</v>
      </c>
      <c r="F24" s="43">
        <v>39113</v>
      </c>
      <c r="G24" s="44">
        <v>-11.354281185283666</v>
      </c>
      <c r="H24" s="42">
        <v>4.0622472509009171</v>
      </c>
      <c r="I24" s="42">
        <v>4.2048798969381549</v>
      </c>
      <c r="J24" s="43">
        <v>262932</v>
      </c>
      <c r="K24" s="43">
        <v>313863</v>
      </c>
      <c r="L24" s="44">
        <v>-16.227143690081341</v>
      </c>
      <c r="M24" s="12"/>
    </row>
    <row r="25" spans="1:13" s="13" customFormat="1" ht="15" customHeight="1">
      <c r="A25" s="5"/>
      <c r="B25" s="23" t="s">
        <v>65</v>
      </c>
      <c r="C25" s="41">
        <v>3.809487888980704</v>
      </c>
      <c r="D25" s="42">
        <v>3.844326877599157</v>
      </c>
      <c r="E25" s="43">
        <v>33331</v>
      </c>
      <c r="F25" s="43">
        <v>37633</v>
      </c>
      <c r="G25" s="44">
        <v>-11.431456434512263</v>
      </c>
      <c r="H25" s="42">
        <v>3.7468704495506038</v>
      </c>
      <c r="I25" s="42">
        <v>4.2696954659647259</v>
      </c>
      <c r="J25" s="43">
        <v>242519</v>
      </c>
      <c r="K25" s="43">
        <v>318701</v>
      </c>
      <c r="L25" s="44">
        <v>-23.903909934389915</v>
      </c>
      <c r="M25" s="12"/>
    </row>
    <row r="26" spans="1:13" ht="15" customHeight="1">
      <c r="A26" s="5"/>
      <c r="B26" s="23" t="s">
        <v>49</v>
      </c>
      <c r="C26" s="41">
        <v>3.5566725755960071</v>
      </c>
      <c r="D26" s="42">
        <v>3.3063887558061258</v>
      </c>
      <c r="E26" s="43">
        <v>31119</v>
      </c>
      <c r="F26" s="43">
        <v>32367</v>
      </c>
      <c r="G26" s="44">
        <v>-3.8557790342015017</v>
      </c>
      <c r="H26" s="42">
        <v>3.5281630572067533</v>
      </c>
      <c r="I26" s="42">
        <v>3.9446932152380625</v>
      </c>
      <c r="J26" s="43">
        <v>228363</v>
      </c>
      <c r="K26" s="43">
        <v>294442</v>
      </c>
      <c r="L26" s="44">
        <v>-22.442110840165466</v>
      </c>
      <c r="M26" s="12"/>
    </row>
    <row r="27" spans="1:13" ht="15" customHeight="1">
      <c r="A27" s="5"/>
      <c r="B27" s="23" t="s">
        <v>50</v>
      </c>
      <c r="C27" s="41">
        <v>0.912855292949173</v>
      </c>
      <c r="D27" s="42">
        <v>1.2353372022110014</v>
      </c>
      <c r="E27" s="43">
        <v>7987</v>
      </c>
      <c r="F27" s="43">
        <v>12093</v>
      </c>
      <c r="G27" s="44">
        <v>-33.953526833705453</v>
      </c>
      <c r="H27" s="42">
        <v>1.0115603140944678</v>
      </c>
      <c r="I27" s="42">
        <v>1.1293288976155158</v>
      </c>
      <c r="J27" s="43">
        <v>65474</v>
      </c>
      <c r="K27" s="43">
        <v>84296</v>
      </c>
      <c r="L27" s="44">
        <v>-22.328461611464366</v>
      </c>
      <c r="M27" s="12"/>
    </row>
    <row r="28" spans="1:13" ht="15" customHeight="1">
      <c r="A28" s="5"/>
      <c r="B28" s="23" t="s">
        <v>38</v>
      </c>
      <c r="C28" s="41">
        <v>0.45671337806747153</v>
      </c>
      <c r="D28" s="42">
        <v>0.35161090300258552</v>
      </c>
      <c r="E28" s="43">
        <v>3996</v>
      </c>
      <c r="F28" s="43">
        <v>3442</v>
      </c>
      <c r="G28" s="44">
        <v>16.095293434049971</v>
      </c>
      <c r="H28" s="42">
        <v>0.4465147178673094</v>
      </c>
      <c r="I28" s="42">
        <v>0.34055637963113805</v>
      </c>
      <c r="J28" s="43">
        <v>28901</v>
      </c>
      <c r="K28" s="43">
        <v>25420</v>
      </c>
      <c r="L28" s="44">
        <v>13.693941778127458</v>
      </c>
      <c r="M28" s="12"/>
    </row>
    <row r="29" spans="1:13" ht="15" customHeight="1">
      <c r="A29" s="5"/>
      <c r="B29" s="23" t="s">
        <v>79</v>
      </c>
      <c r="C29" s="41">
        <v>0.35465005308893</v>
      </c>
      <c r="D29" s="42">
        <v>0.32106713193989722</v>
      </c>
      <c r="E29" s="43">
        <v>3103</v>
      </c>
      <c r="F29" s="43">
        <v>3143</v>
      </c>
      <c r="G29" s="44">
        <v>-1.2726694241170855</v>
      </c>
      <c r="H29" s="42">
        <v>0.38065221337721078</v>
      </c>
      <c r="I29" s="42">
        <v>0.40553271484793663</v>
      </c>
      <c r="J29" s="43">
        <v>24638</v>
      </c>
      <c r="K29" s="43">
        <v>30270</v>
      </c>
      <c r="L29" s="44">
        <v>-18.605880409646513</v>
      </c>
      <c r="M29" s="12"/>
    </row>
    <row r="30" spans="1:13" ht="15" customHeight="1">
      <c r="A30" s="5"/>
      <c r="B30" s="23" t="s">
        <v>77</v>
      </c>
      <c r="C30" s="41">
        <v>0.34356366728498983</v>
      </c>
      <c r="D30" s="42">
        <v>0.21288701971452301</v>
      </c>
      <c r="E30" s="43">
        <v>3006</v>
      </c>
      <c r="F30" s="43">
        <v>2084</v>
      </c>
      <c r="G30" s="46">
        <v>44.241842610364685</v>
      </c>
      <c r="H30" s="42">
        <v>0.24750582264400184</v>
      </c>
      <c r="I30" s="42">
        <v>0.21184964717180119</v>
      </c>
      <c r="J30" s="43">
        <v>16020</v>
      </c>
      <c r="K30" s="43">
        <v>15813</v>
      </c>
      <c r="L30" s="46">
        <v>1.3090495162208309</v>
      </c>
      <c r="M30" s="12"/>
    </row>
    <row r="31" spans="1:13" ht="15" customHeight="1">
      <c r="A31" s="5"/>
      <c r="B31" s="23" t="s">
        <v>66</v>
      </c>
      <c r="C31" s="41">
        <v>8.4347966219668169E-2</v>
      </c>
      <c r="D31" s="42">
        <v>5.2608836445767443E-2</v>
      </c>
      <c r="E31" s="43">
        <v>738</v>
      </c>
      <c r="F31" s="43">
        <v>515</v>
      </c>
      <c r="G31" s="46">
        <v>43.300970873786412</v>
      </c>
      <c r="H31" s="42">
        <v>5.1169743108422844E-2</v>
      </c>
      <c r="I31" s="42">
        <v>4.0593463032350445E-2</v>
      </c>
      <c r="J31" s="43">
        <v>3312</v>
      </c>
      <c r="K31" s="43">
        <v>3030</v>
      </c>
      <c r="L31" s="46">
        <v>9.3069306930693063</v>
      </c>
      <c r="M31" s="12"/>
    </row>
    <row r="32" spans="1:13">
      <c r="A32" s="5"/>
      <c r="B32" s="29" t="s">
        <v>67</v>
      </c>
      <c r="C32" s="47">
        <v>10.490006823270438</v>
      </c>
      <c r="D32" s="48">
        <v>9.7610332988396422</v>
      </c>
      <c r="E32" s="49">
        <v>91782</v>
      </c>
      <c r="F32" s="49">
        <v>95553</v>
      </c>
      <c r="G32" s="50">
        <v>-3.9465008947913724</v>
      </c>
      <c r="H32" s="48">
        <v>10.016863458515351</v>
      </c>
      <c r="I32" s="48">
        <v>7.902060165139031</v>
      </c>
      <c r="J32" s="49">
        <v>648349</v>
      </c>
      <c r="K32" s="49">
        <v>589830</v>
      </c>
      <c r="L32" s="50">
        <v>9.921333265517184</v>
      </c>
      <c r="M32" s="12"/>
    </row>
    <row r="33" spans="1:21" ht="15" customHeight="1">
      <c r="A33" s="5"/>
      <c r="B33" s="25" t="s">
        <v>56</v>
      </c>
      <c r="C33" s="41">
        <v>5.1703703195736432</v>
      </c>
      <c r="D33" s="42">
        <v>4.6452070285405487</v>
      </c>
      <c r="E33" s="43">
        <v>45238</v>
      </c>
      <c r="F33" s="43">
        <v>45473</v>
      </c>
      <c r="G33" s="44">
        <v>-0.51679018318562664</v>
      </c>
      <c r="H33" s="42">
        <v>5.2313337427530779</v>
      </c>
      <c r="I33" s="42">
        <v>3.9750378336434333</v>
      </c>
      <c r="J33" s="43">
        <v>338602</v>
      </c>
      <c r="K33" s="43">
        <v>296707</v>
      </c>
      <c r="L33" s="44">
        <v>14.119990428267618</v>
      </c>
      <c r="M33" s="12"/>
    </row>
    <row r="34" spans="1:21" ht="15" customHeight="1">
      <c r="A34" s="5"/>
      <c r="B34" s="23" t="s">
        <v>55</v>
      </c>
      <c r="C34" s="41">
        <v>5.3196365036967954</v>
      </c>
      <c r="D34" s="42">
        <v>5.1158262702990935</v>
      </c>
      <c r="E34" s="43">
        <v>46544</v>
      </c>
      <c r="F34" s="43">
        <v>50080</v>
      </c>
      <c r="G34" s="44">
        <v>-7.060702875399361</v>
      </c>
      <c r="H34" s="42">
        <v>4.7855297157622738</v>
      </c>
      <c r="I34" s="42">
        <v>3.9270223314955972</v>
      </c>
      <c r="J34" s="43">
        <v>309747</v>
      </c>
      <c r="K34" s="43">
        <v>293123</v>
      </c>
      <c r="L34" s="44">
        <v>5.6713393353643351</v>
      </c>
      <c r="M34" s="12"/>
    </row>
    <row r="35" spans="1:21" ht="15" customHeight="1">
      <c r="A35" s="5"/>
      <c r="B35" s="29" t="s">
        <v>69</v>
      </c>
      <c r="C35" s="47">
        <v>9.5741799217552597</v>
      </c>
      <c r="D35" s="48">
        <v>8.2673509561017564</v>
      </c>
      <c r="E35" s="49">
        <v>83769</v>
      </c>
      <c r="F35" s="49">
        <v>80931</v>
      </c>
      <c r="G35" s="50">
        <v>3.5066908848278162</v>
      </c>
      <c r="H35" s="48">
        <v>9.374012661112463</v>
      </c>
      <c r="I35" s="48">
        <v>8.6103156161846535</v>
      </c>
      <c r="J35" s="49">
        <v>606740</v>
      </c>
      <c r="K35" s="49">
        <v>642696</v>
      </c>
      <c r="L35" s="50">
        <v>-5.5945579247420243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51</v>
      </c>
      <c r="C36" s="41">
        <v>4.5793630928501958</v>
      </c>
      <c r="D36" s="42">
        <v>4.2650954160848205</v>
      </c>
      <c r="E36" s="43">
        <v>40067</v>
      </c>
      <c r="F36" s="43">
        <v>41752</v>
      </c>
      <c r="G36" s="44">
        <v>-4.035734815098678</v>
      </c>
      <c r="H36" s="42">
        <v>5.1601410566891843</v>
      </c>
      <c r="I36" s="42">
        <v>5.5011912774695828</v>
      </c>
      <c r="J36" s="43">
        <v>333994</v>
      </c>
      <c r="K36" s="43">
        <v>410623</v>
      </c>
      <c r="L36" s="44">
        <v>-18.661643405264684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52</v>
      </c>
      <c r="C37" s="41">
        <v>4.956643088095622</v>
      </c>
      <c r="D37" s="42">
        <v>3.9707923912299541</v>
      </c>
      <c r="E37" s="43">
        <v>43368</v>
      </c>
      <c r="F37" s="43">
        <v>38871</v>
      </c>
      <c r="G37" s="44">
        <v>11.569036042293741</v>
      </c>
      <c r="H37" s="42">
        <v>4.174814505818782</v>
      </c>
      <c r="I37" s="42">
        <v>3.0832677764535408</v>
      </c>
      <c r="J37" s="43">
        <v>270218</v>
      </c>
      <c r="K37" s="43">
        <v>230143</v>
      </c>
      <c r="L37" s="44">
        <v>17.413086646128711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54</v>
      </c>
      <c r="C38" s="41">
        <v>3.3487742686128419E-2</v>
      </c>
      <c r="D38" s="42">
        <v>1.9409085290671483E-2</v>
      </c>
      <c r="E38" s="43">
        <v>293</v>
      </c>
      <c r="F38" s="43">
        <v>190</v>
      </c>
      <c r="G38" s="44">
        <v>54.210526315789473</v>
      </c>
      <c r="H38" s="42">
        <v>2.9184675341730301E-2</v>
      </c>
      <c r="I38" s="42">
        <v>1.46431204931878E-2</v>
      </c>
      <c r="J38" s="43">
        <v>1889</v>
      </c>
      <c r="K38" s="43">
        <v>1093</v>
      </c>
      <c r="L38" s="44">
        <v>72.827081427264403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53</v>
      </c>
      <c r="C39" s="41">
        <v>4.6859981233148976E-3</v>
      </c>
      <c r="D39" s="42">
        <v>1.2054063496311763E-2</v>
      </c>
      <c r="E39" s="43">
        <v>41</v>
      </c>
      <c r="F39" s="43">
        <v>118</v>
      </c>
      <c r="G39" s="44">
        <v>-65.254237288135599</v>
      </c>
      <c r="H39" s="42">
        <v>9.8724232627663642E-3</v>
      </c>
      <c r="I39" s="42">
        <v>1.1213441768342349E-2</v>
      </c>
      <c r="J39" s="43">
        <v>639</v>
      </c>
      <c r="K39" s="43">
        <v>837</v>
      </c>
      <c r="L39" s="44">
        <v>-23.655913978494624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70</v>
      </c>
      <c r="C40" s="47">
        <v>7.666178637106019</v>
      </c>
      <c r="D40" s="48">
        <v>7.1243601386421602</v>
      </c>
      <c r="E40" s="49">
        <v>67075</v>
      </c>
      <c r="F40" s="49">
        <v>69742</v>
      </c>
      <c r="G40" s="50">
        <v>-3.8240945198015539</v>
      </c>
      <c r="H40" s="48">
        <v>7.2016469488572943</v>
      </c>
      <c r="I40" s="48">
        <v>6.4481041379073814</v>
      </c>
      <c r="J40" s="49">
        <v>466132</v>
      </c>
      <c r="K40" s="49">
        <v>481303</v>
      </c>
      <c r="L40" s="50">
        <v>-3.1520684475268181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60</v>
      </c>
      <c r="C41" s="41">
        <v>7.4263926843568804</v>
      </c>
      <c r="D41" s="42">
        <v>6.7204468584352393</v>
      </c>
      <c r="E41" s="43">
        <v>64977</v>
      </c>
      <c r="F41" s="43">
        <v>65788</v>
      </c>
      <c r="G41" s="44">
        <v>-1.2327476135465434</v>
      </c>
      <c r="H41" s="42">
        <v>6.8861001996886868</v>
      </c>
      <c r="I41" s="42">
        <v>6.0622786785447875</v>
      </c>
      <c r="J41" s="43">
        <v>445708</v>
      </c>
      <c r="K41" s="43">
        <v>452504</v>
      </c>
      <c r="L41" s="44">
        <v>-1.5018651768824143</v>
      </c>
      <c r="M41" s="12"/>
    </row>
    <row r="42" spans="1:21" ht="15" customHeight="1">
      <c r="A42" s="5"/>
      <c r="B42" s="56" t="s">
        <v>61</v>
      </c>
      <c r="C42" s="51">
        <v>0.23978595274913797</v>
      </c>
      <c r="D42" s="52">
        <v>0.4039132802069213</v>
      </c>
      <c r="E42" s="53">
        <v>2098</v>
      </c>
      <c r="F42" s="53">
        <v>3954</v>
      </c>
      <c r="G42" s="54">
        <v>-46.939807789580172</v>
      </c>
      <c r="H42" s="52">
        <v>0.31554674916860753</v>
      </c>
      <c r="I42" s="52">
        <v>0.38582545936259421</v>
      </c>
      <c r="J42" s="53">
        <v>20424</v>
      </c>
      <c r="K42" s="53">
        <v>28799</v>
      </c>
      <c r="L42" s="54">
        <v>-29.080870863571651</v>
      </c>
      <c r="M42" s="12"/>
    </row>
    <row r="43" spans="1:21" ht="15" customHeight="1">
      <c r="A43" s="5"/>
      <c r="B43" s="29" t="s">
        <v>39</v>
      </c>
      <c r="C43" s="47">
        <v>6.8536722795780767</v>
      </c>
      <c r="D43" s="48">
        <v>7.25950866411352</v>
      </c>
      <c r="E43" s="49">
        <v>59966</v>
      </c>
      <c r="F43" s="49">
        <v>71065</v>
      </c>
      <c r="G43" s="50">
        <v>-15.618096109195806</v>
      </c>
      <c r="H43" s="48">
        <v>7.1913264813462954</v>
      </c>
      <c r="I43" s="48">
        <v>7.2449417597681531</v>
      </c>
      <c r="J43" s="49">
        <v>465464</v>
      </c>
      <c r="K43" s="49">
        <v>540781</v>
      </c>
      <c r="L43" s="50">
        <v>-13.927449374145912</v>
      </c>
      <c r="M43" s="12"/>
    </row>
    <row r="44" spans="1:21" ht="15" customHeight="1">
      <c r="A44" s="5"/>
      <c r="B44" s="23" t="s">
        <v>40</v>
      </c>
      <c r="C44" s="41">
        <v>5.3808973572113512</v>
      </c>
      <c r="D44" s="42">
        <v>5.7712404346409274</v>
      </c>
      <c r="E44" s="43">
        <v>47080</v>
      </c>
      <c r="F44" s="43">
        <v>56496</v>
      </c>
      <c r="G44" s="45">
        <v>-16.666666666666664</v>
      </c>
      <c r="H44" s="42">
        <v>5.7090416101783292</v>
      </c>
      <c r="I44" s="42">
        <v>5.7934106225724307</v>
      </c>
      <c r="J44" s="43">
        <v>369522</v>
      </c>
      <c r="K44" s="43">
        <v>432435</v>
      </c>
      <c r="L44" s="45">
        <v>-14.548544868014845</v>
      </c>
      <c r="M44" s="12"/>
    </row>
    <row r="45" spans="1:21" ht="15" customHeight="1">
      <c r="A45" s="5"/>
      <c r="B45" s="23" t="s">
        <v>57</v>
      </c>
      <c r="C45" s="41">
        <v>1.4727749223667261</v>
      </c>
      <c r="D45" s="42">
        <v>1.488268229472594</v>
      </c>
      <c r="E45" s="43">
        <v>12886</v>
      </c>
      <c r="F45" s="43">
        <v>14569</v>
      </c>
      <c r="G45" s="44">
        <v>-11.551925320886815</v>
      </c>
      <c r="H45" s="42">
        <v>1.4822848711679664</v>
      </c>
      <c r="I45" s="42">
        <v>1.4515311371957231</v>
      </c>
      <c r="J45" s="43">
        <v>95942</v>
      </c>
      <c r="K45" s="43">
        <v>108346</v>
      </c>
      <c r="L45" s="44">
        <v>-11.448507559116166</v>
      </c>
      <c r="M45" s="12"/>
    </row>
    <row r="46" spans="1:21" ht="15" customHeight="1">
      <c r="A46" s="5"/>
      <c r="B46" s="29" t="s">
        <v>98</v>
      </c>
      <c r="C46" s="47">
        <v>5.605710974493312</v>
      </c>
      <c r="D46" s="48">
        <v>5.7675629237437471</v>
      </c>
      <c r="E46" s="49">
        <v>49047</v>
      </c>
      <c r="F46" s="49">
        <v>56460</v>
      </c>
      <c r="G46" s="50">
        <v>-13.129649309245483</v>
      </c>
      <c r="H46" s="48">
        <v>5.8129878757681448</v>
      </c>
      <c r="I46" s="48">
        <v>5.685094401906901</v>
      </c>
      <c r="J46" s="49">
        <v>376250</v>
      </c>
      <c r="K46" s="49">
        <v>424350</v>
      </c>
      <c r="L46" s="50">
        <v>-11.334982915046542</v>
      </c>
      <c r="M46" s="12"/>
    </row>
    <row r="47" spans="1:21" ht="15" customHeight="1">
      <c r="A47" s="5"/>
      <c r="B47" s="23" t="s">
        <v>58</v>
      </c>
      <c r="C47" s="41">
        <v>5.5241060315653412</v>
      </c>
      <c r="D47" s="42">
        <v>5.5585577210873582</v>
      </c>
      <c r="E47" s="43">
        <v>48333</v>
      </c>
      <c r="F47" s="43">
        <v>54414</v>
      </c>
      <c r="G47" s="44">
        <v>-11.175432793031206</v>
      </c>
      <c r="H47" s="42">
        <v>5.6067793729697994</v>
      </c>
      <c r="I47" s="42">
        <v>5.418396689502611</v>
      </c>
      <c r="J47" s="43">
        <v>362903</v>
      </c>
      <c r="K47" s="43">
        <v>404443</v>
      </c>
      <c r="L47" s="44">
        <v>-10.270915802721275</v>
      </c>
      <c r="M47" s="12"/>
    </row>
    <row r="48" spans="1:21" ht="14.25">
      <c r="A48" s="5"/>
      <c r="B48" s="23" t="s">
        <v>59</v>
      </c>
      <c r="C48" s="41">
        <v>8.1604942927971644E-2</v>
      </c>
      <c r="D48" s="42">
        <v>0.20900520265638872</v>
      </c>
      <c r="E48" s="43">
        <v>714</v>
      </c>
      <c r="F48" s="43">
        <v>2046</v>
      </c>
      <c r="G48" s="44">
        <v>-65.102639296187675</v>
      </c>
      <c r="H48" s="42">
        <v>0.20620850279834532</v>
      </c>
      <c r="I48" s="42">
        <v>0.26669771240429052</v>
      </c>
      <c r="J48" s="43">
        <v>13347</v>
      </c>
      <c r="K48" s="43">
        <v>19907</v>
      </c>
      <c r="L48" s="44">
        <v>-32.953232531270409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68</v>
      </c>
      <c r="C49" s="47">
        <v>3.7731428303657251</v>
      </c>
      <c r="D49" s="48">
        <v>4.0956234555731141</v>
      </c>
      <c r="E49" s="49">
        <v>33013</v>
      </c>
      <c r="F49" s="49">
        <v>40093</v>
      </c>
      <c r="G49" s="50">
        <v>-17.658942957623523</v>
      </c>
      <c r="H49" s="48">
        <v>4.5014851121848718</v>
      </c>
      <c r="I49" s="48">
        <v>4.6298921151686114</v>
      </c>
      <c r="J49" s="49">
        <v>291362</v>
      </c>
      <c r="K49" s="49">
        <v>345587</v>
      </c>
      <c r="L49" s="50">
        <v>-15.690694383758649</v>
      </c>
      <c r="M49" s="12"/>
    </row>
    <row r="50" spans="1:13" ht="15" customHeight="1">
      <c r="A50" s="5"/>
      <c r="B50" s="29" t="s">
        <v>71</v>
      </c>
      <c r="C50" s="47">
        <v>1.8817139781038166</v>
      </c>
      <c r="D50" s="48">
        <v>2.1660539184389376</v>
      </c>
      <c r="E50" s="49">
        <v>16464</v>
      </c>
      <c r="F50" s="49">
        <v>21204</v>
      </c>
      <c r="G50" s="50">
        <v>-22.354272778720997</v>
      </c>
      <c r="H50" s="48">
        <v>2.0905126630436883</v>
      </c>
      <c r="I50" s="48">
        <v>2.5159640826895542</v>
      </c>
      <c r="J50" s="49">
        <v>135310</v>
      </c>
      <c r="K50" s="49">
        <v>187798</v>
      </c>
      <c r="L50" s="50">
        <v>-27.949179437480698</v>
      </c>
      <c r="M50" s="12"/>
    </row>
    <row r="51" spans="1:13" ht="15" customHeight="1">
      <c r="A51" s="1"/>
      <c r="B51" s="29" t="s">
        <v>74</v>
      </c>
      <c r="C51" s="47">
        <v>1.8356540453307459</v>
      </c>
      <c r="D51" s="48">
        <v>1.895859020576695</v>
      </c>
      <c r="E51" s="49">
        <v>16061</v>
      </c>
      <c r="F51" s="49">
        <v>18559</v>
      </c>
      <c r="G51" s="50">
        <v>-13.459776927636188</v>
      </c>
      <c r="H51" s="48">
        <v>2.0480257084699676</v>
      </c>
      <c r="I51" s="48">
        <v>2.0848293520479468</v>
      </c>
      <c r="J51" s="49">
        <v>132560</v>
      </c>
      <c r="K51" s="49">
        <v>155617</v>
      </c>
      <c r="L51" s="50">
        <v>-14.816504623530848</v>
      </c>
      <c r="M51" s="1"/>
    </row>
    <row r="52" spans="1:13" ht="15" customHeight="1">
      <c r="A52" s="1"/>
      <c r="B52" s="29" t="s">
        <v>76</v>
      </c>
      <c r="C52" s="47">
        <v>1.4132284584094807</v>
      </c>
      <c r="D52" s="48">
        <v>1.0946724103938716</v>
      </c>
      <c r="E52" s="49">
        <v>12365</v>
      </c>
      <c r="F52" s="49">
        <v>10716</v>
      </c>
      <c r="G52" s="50">
        <v>15.388204553938037</v>
      </c>
      <c r="H52" s="48">
        <v>1.1423428851732116</v>
      </c>
      <c r="I52" s="48">
        <v>1.4073070377007435</v>
      </c>
      <c r="J52" s="49">
        <v>73939</v>
      </c>
      <c r="K52" s="49">
        <v>105045</v>
      </c>
      <c r="L52" s="50">
        <v>-29.612071017183112</v>
      </c>
      <c r="M52" s="1"/>
    </row>
    <row r="53" spans="1:13" ht="15" customHeight="1">
      <c r="A53" s="1"/>
      <c r="B53" s="57" t="s">
        <v>75</v>
      </c>
      <c r="C53" s="41">
        <v>1.1409833967086007</v>
      </c>
      <c r="D53" s="42">
        <v>0.79638541540039409</v>
      </c>
      <c r="E53" s="43">
        <v>9983</v>
      </c>
      <c r="F53" s="43">
        <v>7796</v>
      </c>
      <c r="G53" s="44">
        <v>28.052847614161109</v>
      </c>
      <c r="H53" s="42">
        <v>0.89463621510758851</v>
      </c>
      <c r="I53" s="42">
        <v>1.0462127772680896</v>
      </c>
      <c r="J53" s="43">
        <v>57906</v>
      </c>
      <c r="K53" s="43">
        <v>78092</v>
      </c>
      <c r="L53" s="44">
        <v>-25.848998617015827</v>
      </c>
      <c r="M53" s="1"/>
    </row>
    <row r="54" spans="1:13" ht="14.25">
      <c r="A54" s="1"/>
      <c r="B54" s="23" t="s">
        <v>62</v>
      </c>
      <c r="C54" s="41">
        <v>0.27224506170088014</v>
      </c>
      <c r="D54" s="42">
        <v>0.29828699499347755</v>
      </c>
      <c r="E54" s="43">
        <v>2382</v>
      </c>
      <c r="F54" s="43">
        <v>2920</v>
      </c>
      <c r="G54" s="44">
        <v>-18.424657534246574</v>
      </c>
      <c r="H54" s="42">
        <v>0.24770667006562305</v>
      </c>
      <c r="I54" s="42">
        <v>0.36109426043265397</v>
      </c>
      <c r="J54" s="43">
        <v>16033</v>
      </c>
      <c r="K54" s="43">
        <v>26953</v>
      </c>
      <c r="L54" s="44">
        <v>-40.514970504211036</v>
      </c>
      <c r="M54" s="1"/>
    </row>
    <row r="55" spans="1:13" ht="15" customHeight="1">
      <c r="A55" s="5"/>
      <c r="B55" s="29" t="s">
        <v>72</v>
      </c>
      <c r="C55" s="47">
        <v>0.81410645444809793</v>
      </c>
      <c r="D55" s="48">
        <v>1.4397455162459152</v>
      </c>
      <c r="E55" s="49">
        <v>7123</v>
      </c>
      <c r="F55" s="49">
        <v>14094</v>
      </c>
      <c r="G55" s="50">
        <v>-49.460763445437777</v>
      </c>
      <c r="H55" s="48">
        <v>1.1181948451736752</v>
      </c>
      <c r="I55" s="48">
        <v>1.2675074381157345</v>
      </c>
      <c r="J55" s="49">
        <v>72376</v>
      </c>
      <c r="K55" s="49">
        <v>94610</v>
      </c>
      <c r="L55" s="50">
        <v>-23.500687030969242</v>
      </c>
    </row>
    <row r="56" spans="1:13" ht="15" customHeight="1">
      <c r="A56" s="5"/>
      <c r="B56" s="28" t="s">
        <v>73</v>
      </c>
      <c r="C56" s="47">
        <v>0.48071483186981612</v>
      </c>
      <c r="D56" s="48">
        <v>0.62670914872773453</v>
      </c>
      <c r="E56" s="49">
        <v>4206</v>
      </c>
      <c r="F56" s="49">
        <v>6135</v>
      </c>
      <c r="G56" s="50">
        <v>-31.442542787286065</v>
      </c>
      <c r="H56" s="48">
        <v>0.63837035492056871</v>
      </c>
      <c r="I56" s="48">
        <v>0.52843846727657784</v>
      </c>
      <c r="J56" s="49">
        <v>41319</v>
      </c>
      <c r="K56" s="49">
        <v>39444</v>
      </c>
      <c r="L56" s="50">
        <v>4.7535746881655001</v>
      </c>
      <c r="M56" s="1"/>
    </row>
    <row r="57" spans="1:13" ht="15" customHeight="1">
      <c r="A57" s="5"/>
      <c r="B57" s="29" t="s">
        <v>81</v>
      </c>
      <c r="C57" s="47">
        <v>0.44219821314891072</v>
      </c>
      <c r="D57" s="48">
        <v>0.69576463113033404</v>
      </c>
      <c r="E57" s="49">
        <v>3869</v>
      </c>
      <c r="F57" s="49">
        <v>6811</v>
      </c>
      <c r="G57" s="50">
        <v>-43.194831889590368</v>
      </c>
      <c r="H57" s="48">
        <v>0.52469071428295544</v>
      </c>
      <c r="I57" s="48">
        <v>0.59303968138284646</v>
      </c>
      <c r="J57" s="49">
        <v>33961</v>
      </c>
      <c r="K57" s="49">
        <v>44266</v>
      </c>
      <c r="L57" s="50">
        <v>-23.279718068043191</v>
      </c>
      <c r="M57" s="1"/>
    </row>
    <row r="58" spans="1:13" ht="15" customHeight="1">
      <c r="A58" s="1"/>
      <c r="B58" s="30" t="s">
        <v>37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84</v>
      </c>
      <c r="M58" s="1"/>
    </row>
    <row r="59" spans="1:13" ht="15" customHeight="1">
      <c r="A59" s="1"/>
      <c r="L59" s="34" t="s">
        <v>85</v>
      </c>
      <c r="M59" s="1"/>
    </row>
    <row r="60" spans="1:13" ht="15" customHeight="1">
      <c r="A60" s="1"/>
      <c r="L60" s="34" t="s">
        <v>86</v>
      </c>
      <c r="M60" s="1"/>
    </row>
    <row r="61" spans="1:13" ht="15" customHeight="1">
      <c r="A61" s="1"/>
      <c r="L61" s="34" t="s">
        <v>87</v>
      </c>
      <c r="M61" s="1"/>
    </row>
    <row r="62" spans="1:13" ht="15" customHeight="1">
      <c r="A62" s="1"/>
      <c r="L62" s="34" t="s">
        <v>88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8 of 9</oddFooter>
  </headerFooter>
  <ignoredErrors>
    <ignoredError sqref="J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topLeftCell="A36" zoomScale="80" zoomScaleNormal="100" zoomScaleSheetLayoutView="110" zoomScalePageLayoutView="80" workbookViewId="0">
      <selection activeCell="B63" sqref="B63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07" t="s">
        <v>4</v>
      </c>
      <c r="D1" s="107"/>
      <c r="E1" s="107"/>
      <c r="F1" s="107"/>
      <c r="G1" s="107"/>
      <c r="H1" s="107"/>
      <c r="I1" s="107"/>
      <c r="J1" s="107"/>
      <c r="K1" s="107"/>
      <c r="L1" s="107"/>
    </row>
    <row r="2" spans="1:13" ht="15.6" customHeight="1">
      <c r="A2" s="2"/>
      <c r="B2" s="6"/>
    </row>
    <row r="3" spans="1:13" ht="2.85" customHeight="1">
      <c r="A3" s="2"/>
      <c r="B3" s="6"/>
      <c r="C3" s="108"/>
      <c r="D3" s="109"/>
      <c r="E3" s="109"/>
      <c r="F3" s="109"/>
      <c r="G3" s="109"/>
      <c r="H3" s="109"/>
      <c r="I3" s="109"/>
      <c r="J3" s="109"/>
      <c r="K3" s="109"/>
      <c r="L3" s="110"/>
    </row>
    <row r="4" spans="1:13" ht="18" customHeight="1">
      <c r="A4" s="4"/>
      <c r="B4" s="6"/>
      <c r="C4" s="111" t="s">
        <v>83</v>
      </c>
      <c r="D4" s="112"/>
      <c r="E4" s="112"/>
      <c r="F4" s="112"/>
      <c r="G4" s="112"/>
      <c r="H4" s="112"/>
      <c r="I4" s="112"/>
      <c r="J4" s="112"/>
      <c r="K4" s="112"/>
      <c r="L4" s="113"/>
    </row>
    <row r="5" spans="1:13" ht="18" customHeight="1">
      <c r="A5" s="4"/>
      <c r="B5" s="6"/>
      <c r="C5" s="114" t="str">
        <f>Market!C5</f>
        <v>8.00am CET (6.00am GMT), 16 September 2022</v>
      </c>
      <c r="D5" s="115"/>
      <c r="E5" s="115"/>
      <c r="F5" s="115"/>
      <c r="G5" s="115"/>
      <c r="H5" s="115"/>
      <c r="I5" s="115"/>
      <c r="J5" s="115"/>
      <c r="K5" s="115"/>
      <c r="L5" s="116"/>
    </row>
    <row r="6" spans="1:13" ht="2.85" customHeight="1">
      <c r="A6" s="4"/>
      <c r="B6" s="6"/>
      <c r="C6" s="117"/>
      <c r="D6" s="118"/>
      <c r="E6" s="118"/>
      <c r="F6" s="118"/>
      <c r="G6" s="118"/>
      <c r="H6" s="118"/>
      <c r="I6" s="118"/>
      <c r="J6" s="118"/>
      <c r="K6" s="118"/>
      <c r="L6" s="119"/>
    </row>
    <row r="7" spans="1:13" ht="15" customHeight="1">
      <c r="A7" s="4"/>
      <c r="B7" s="6"/>
    </row>
    <row r="8" spans="1:13" ht="20.25">
      <c r="A8" s="7"/>
      <c r="B8" s="5" t="s">
        <v>0</v>
      </c>
      <c r="C8" s="105" t="s">
        <v>92</v>
      </c>
      <c r="D8" s="105"/>
      <c r="E8" s="105"/>
      <c r="F8" s="105"/>
      <c r="G8" s="105"/>
      <c r="H8" s="105"/>
      <c r="I8" s="105"/>
      <c r="J8" s="105"/>
      <c r="K8" s="105"/>
      <c r="L8" s="105"/>
    </row>
    <row r="9" spans="1:13" ht="18">
      <c r="A9" s="7"/>
      <c r="C9" s="106" t="s">
        <v>93</v>
      </c>
      <c r="D9" s="106"/>
      <c r="E9" s="106"/>
      <c r="F9" s="106"/>
      <c r="G9" s="106"/>
      <c r="H9" s="106"/>
      <c r="I9" s="106"/>
      <c r="J9" s="106"/>
      <c r="K9" s="106"/>
      <c r="L9" s="106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99" t="str">
        <f>Market!C12</f>
        <v>JULY</v>
      </c>
      <c r="D12" s="99"/>
      <c r="E12" s="99"/>
      <c r="F12" s="99"/>
      <c r="G12" s="99"/>
      <c r="H12" s="121" t="str">
        <f>Market!F12</f>
        <v>JANUARY-JULY</v>
      </c>
      <c r="I12" s="122"/>
      <c r="J12" s="122"/>
      <c r="K12" s="122"/>
      <c r="L12" s="122"/>
      <c r="M12" s="11"/>
    </row>
    <row r="13" spans="1:13" ht="15" customHeight="1">
      <c r="A13" s="5"/>
      <c r="B13" s="21"/>
      <c r="C13" s="97" t="s">
        <v>90</v>
      </c>
      <c r="D13" s="97"/>
      <c r="E13" s="125" t="s">
        <v>41</v>
      </c>
      <c r="F13" s="97"/>
      <c r="G13" s="89" t="s">
        <v>3</v>
      </c>
      <c r="H13" s="123" t="s">
        <v>90</v>
      </c>
      <c r="I13" s="124"/>
      <c r="J13" s="104" t="s">
        <v>41</v>
      </c>
      <c r="K13" s="126"/>
      <c r="L13" s="89" t="s">
        <v>3</v>
      </c>
    </row>
    <row r="14" spans="1:13" ht="15" customHeight="1">
      <c r="A14" s="5"/>
      <c r="B14" s="21"/>
      <c r="C14" s="86" t="s">
        <v>97</v>
      </c>
      <c r="D14" s="86" t="s">
        <v>42</v>
      </c>
      <c r="E14" s="88">
        <v>2022</v>
      </c>
      <c r="F14" s="86">
        <v>2021</v>
      </c>
      <c r="G14" s="90" t="s">
        <v>94</v>
      </c>
      <c r="H14" s="91" t="s">
        <v>97</v>
      </c>
      <c r="I14" s="87" t="s">
        <v>42</v>
      </c>
      <c r="J14" s="91" t="s">
        <v>95</v>
      </c>
      <c r="K14" s="86">
        <v>2021</v>
      </c>
      <c r="L14" s="92" t="s">
        <v>94</v>
      </c>
    </row>
    <row r="15" spans="1:13">
      <c r="A15" s="5"/>
      <c r="B15" s="55" t="s">
        <v>43</v>
      </c>
      <c r="C15" s="47">
        <v>26.3563828426079</v>
      </c>
      <c r="D15" s="48">
        <v>27.18777471925279</v>
      </c>
      <c r="E15" s="49">
        <v>205992</v>
      </c>
      <c r="F15" s="49">
        <v>235662</v>
      </c>
      <c r="G15" s="50">
        <v>-12.59006543269598</v>
      </c>
      <c r="H15" s="48">
        <v>24.14010598565558</v>
      </c>
      <c r="I15" s="48">
        <v>25.546214243112296</v>
      </c>
      <c r="J15" s="49">
        <v>1402320</v>
      </c>
      <c r="K15" s="49">
        <v>1719706</v>
      </c>
      <c r="L15" s="50">
        <v>-18.455829077760967</v>
      </c>
      <c r="M15" s="12"/>
    </row>
    <row r="16" spans="1:13" ht="15" customHeight="1">
      <c r="A16" s="5"/>
      <c r="B16" s="23" t="s">
        <v>44</v>
      </c>
      <c r="C16" s="41">
        <v>11.863135968391585</v>
      </c>
      <c r="D16" s="42">
        <v>12.912295193552332</v>
      </c>
      <c r="E16" s="43">
        <v>92718</v>
      </c>
      <c r="F16" s="43">
        <v>111923</v>
      </c>
      <c r="G16" s="44">
        <v>-17.159118322418092</v>
      </c>
      <c r="H16" s="42">
        <v>10.468614006191677</v>
      </c>
      <c r="I16" s="42">
        <v>11.781209775474265</v>
      </c>
      <c r="J16" s="43">
        <v>608131</v>
      </c>
      <c r="K16" s="43">
        <v>793081</v>
      </c>
      <c r="L16" s="44">
        <v>-23.320442678616686</v>
      </c>
      <c r="M16" s="12"/>
    </row>
    <row r="17" spans="1:13" ht="15" customHeight="1">
      <c r="A17" s="5"/>
      <c r="B17" s="23" t="s">
        <v>46</v>
      </c>
      <c r="C17" s="41">
        <v>5.7367023046097305</v>
      </c>
      <c r="D17" s="42">
        <v>5.846602537627164</v>
      </c>
      <c r="E17" s="43">
        <v>44836</v>
      </c>
      <c r="F17" s="43">
        <v>50678</v>
      </c>
      <c r="G17" s="44">
        <v>-11.527684596866489</v>
      </c>
      <c r="H17" s="42">
        <v>5.5983142276377977</v>
      </c>
      <c r="I17" s="42">
        <v>5.6115019211214925</v>
      </c>
      <c r="J17" s="43">
        <v>325211</v>
      </c>
      <c r="K17" s="43">
        <v>377752</v>
      </c>
      <c r="L17" s="44">
        <v>-13.908860839916134</v>
      </c>
      <c r="M17" s="12"/>
    </row>
    <row r="18" spans="1:13" ht="15" customHeight="1">
      <c r="A18" s="5"/>
      <c r="B18" s="23" t="s">
        <v>45</v>
      </c>
      <c r="C18" s="41">
        <v>4.3586961528422492</v>
      </c>
      <c r="D18" s="42">
        <v>4.3410545066071062</v>
      </c>
      <c r="E18" s="43">
        <v>34066</v>
      </c>
      <c r="F18" s="43">
        <v>37628</v>
      </c>
      <c r="G18" s="44">
        <v>-9.4663548421388324</v>
      </c>
      <c r="H18" s="42">
        <v>3.797411917326782</v>
      </c>
      <c r="I18" s="42">
        <v>4.2213571666781791</v>
      </c>
      <c r="J18" s="43">
        <v>220595</v>
      </c>
      <c r="K18" s="43">
        <v>284171</v>
      </c>
      <c r="L18" s="44">
        <v>-22.372444760373156</v>
      </c>
      <c r="M18" s="12"/>
    </row>
    <row r="19" spans="1:13" ht="15" customHeight="1">
      <c r="A19" s="5"/>
      <c r="B19" s="23" t="s">
        <v>63</v>
      </c>
      <c r="C19" s="41">
        <v>3.4606251055575745</v>
      </c>
      <c r="D19" s="42">
        <v>3.3463544971469577</v>
      </c>
      <c r="E19" s="43">
        <v>27047</v>
      </c>
      <c r="F19" s="43">
        <v>29006</v>
      </c>
      <c r="G19" s="44">
        <v>-6.7537750810177215</v>
      </c>
      <c r="H19" s="42">
        <v>3.4142708803860429</v>
      </c>
      <c r="I19" s="42">
        <v>3.2803381589766105</v>
      </c>
      <c r="J19" s="43">
        <v>198338</v>
      </c>
      <c r="K19" s="43">
        <v>220824</v>
      </c>
      <c r="L19" s="44">
        <v>-10.182769988769337</v>
      </c>
      <c r="M19" s="12"/>
    </row>
    <row r="20" spans="1:13" ht="15" customHeight="1">
      <c r="A20" s="5"/>
      <c r="B20" s="23" t="s">
        <v>47</v>
      </c>
      <c r="C20" s="41">
        <v>0.87005030937965422</v>
      </c>
      <c r="D20" s="42">
        <v>0.69451334457783509</v>
      </c>
      <c r="E20" s="43">
        <v>6800</v>
      </c>
      <c r="F20" s="43">
        <v>6020</v>
      </c>
      <c r="G20" s="45">
        <v>12.956810631229235</v>
      </c>
      <c r="H20" s="42">
        <v>0.79428991263344595</v>
      </c>
      <c r="I20" s="42">
        <v>0.60859405696442748</v>
      </c>
      <c r="J20" s="43">
        <v>46141</v>
      </c>
      <c r="K20" s="43">
        <v>40969</v>
      </c>
      <c r="L20" s="45">
        <v>12.62417925748737</v>
      </c>
      <c r="M20" s="12"/>
    </row>
    <row r="21" spans="1:13" ht="15" customHeight="1">
      <c r="A21" s="5"/>
      <c r="B21" s="23" t="s">
        <v>64</v>
      </c>
      <c r="C21" s="41">
        <v>6.7173001827105644E-2</v>
      </c>
      <c r="D21" s="42">
        <v>4.6954639741391836E-2</v>
      </c>
      <c r="E21" s="43">
        <v>525</v>
      </c>
      <c r="F21" s="43">
        <v>407</v>
      </c>
      <c r="G21" s="44">
        <v>28.992628992628994</v>
      </c>
      <c r="H21" s="42">
        <v>6.7205041479832972E-2</v>
      </c>
      <c r="I21" s="42">
        <v>4.3213163897325289E-2</v>
      </c>
      <c r="J21" s="43">
        <v>3904</v>
      </c>
      <c r="K21" s="43">
        <v>2909</v>
      </c>
      <c r="L21" s="44">
        <v>34.204193881058778</v>
      </c>
      <c r="M21" s="12"/>
    </row>
    <row r="22" spans="1:13" ht="15" customHeight="1">
      <c r="A22" s="5"/>
      <c r="B22" s="28" t="s">
        <v>96</v>
      </c>
      <c r="C22" s="47">
        <v>19.949869748350743</v>
      </c>
      <c r="D22" s="48">
        <v>19.652420298248487</v>
      </c>
      <c r="E22" s="49">
        <v>155921</v>
      </c>
      <c r="F22" s="49">
        <v>170346</v>
      </c>
      <c r="G22" s="50">
        <v>-8.4680591267185612</v>
      </c>
      <c r="H22" s="48">
        <v>20.428903814161533</v>
      </c>
      <c r="I22" s="48">
        <v>21.856650838675559</v>
      </c>
      <c r="J22" s="49">
        <v>1186733</v>
      </c>
      <c r="K22" s="49">
        <v>1471334</v>
      </c>
      <c r="L22" s="50">
        <v>-19.343058748047689</v>
      </c>
      <c r="M22" s="12"/>
    </row>
    <row r="23" spans="1:13" ht="15" customHeight="1">
      <c r="A23" s="5"/>
      <c r="B23" s="24" t="s">
        <v>48</v>
      </c>
      <c r="C23" s="41">
        <v>5.7511604935744227</v>
      </c>
      <c r="D23" s="42">
        <v>5.7668834809654888</v>
      </c>
      <c r="E23" s="43">
        <v>44949</v>
      </c>
      <c r="F23" s="43">
        <v>49987</v>
      </c>
      <c r="G23" s="44">
        <v>-10.078620441314742</v>
      </c>
      <c r="H23" s="42">
        <v>6.2467809060561663</v>
      </c>
      <c r="I23" s="42">
        <v>6.689691900094255</v>
      </c>
      <c r="J23" s="43">
        <v>362881</v>
      </c>
      <c r="K23" s="43">
        <v>450333</v>
      </c>
      <c r="L23" s="44">
        <v>-19.419407416289726</v>
      </c>
      <c r="M23" s="12"/>
    </row>
    <row r="24" spans="1:13" ht="15" customHeight="1">
      <c r="A24" s="5"/>
      <c r="B24" s="23" t="s">
        <v>78</v>
      </c>
      <c r="C24" s="41">
        <v>4.1056138716726975</v>
      </c>
      <c r="D24" s="42">
        <v>4.1306238852599346</v>
      </c>
      <c r="E24" s="43">
        <v>32088</v>
      </c>
      <c r="F24" s="43">
        <v>35804</v>
      </c>
      <c r="G24" s="44">
        <v>-10.378728633672216</v>
      </c>
      <c r="H24" s="42">
        <v>4.1994715865898398</v>
      </c>
      <c r="I24" s="42">
        <v>4.3640393389826855</v>
      </c>
      <c r="J24" s="43">
        <v>243951</v>
      </c>
      <c r="K24" s="43">
        <v>293776</v>
      </c>
      <c r="L24" s="44">
        <v>-16.96020096944611</v>
      </c>
      <c r="M24" s="12"/>
    </row>
    <row r="25" spans="1:13" s="13" customFormat="1" ht="15" customHeight="1">
      <c r="A25" s="5"/>
      <c r="B25" s="23" t="s">
        <v>65</v>
      </c>
      <c r="C25" s="41">
        <v>4.0481649615386583</v>
      </c>
      <c r="D25" s="42">
        <v>4.0135257050694859</v>
      </c>
      <c r="E25" s="43">
        <v>31639</v>
      </c>
      <c r="F25" s="43">
        <v>34789</v>
      </c>
      <c r="G25" s="44">
        <v>-9.0545862197821148</v>
      </c>
      <c r="H25" s="42">
        <v>4.0108361243623785</v>
      </c>
      <c r="I25" s="42">
        <v>4.4516986308899105</v>
      </c>
      <c r="J25" s="43">
        <v>232993</v>
      </c>
      <c r="K25" s="43">
        <v>299677</v>
      </c>
      <c r="L25" s="44">
        <v>-22.251957941383559</v>
      </c>
      <c r="M25" s="12"/>
    </row>
    <row r="26" spans="1:13" ht="15" customHeight="1">
      <c r="A26" s="5"/>
      <c r="B26" s="23" t="s">
        <v>49</v>
      </c>
      <c r="C26" s="41">
        <v>3.7298289071656319</v>
      </c>
      <c r="D26" s="42">
        <v>3.4309189957475477</v>
      </c>
      <c r="E26" s="43">
        <v>29151</v>
      </c>
      <c r="F26" s="43">
        <v>29739</v>
      </c>
      <c r="G26" s="44">
        <v>-1.9772016543932212</v>
      </c>
      <c r="H26" s="42">
        <v>3.7424807474081994</v>
      </c>
      <c r="I26" s="42">
        <v>4.1228240225974098</v>
      </c>
      <c r="J26" s="43">
        <v>217404</v>
      </c>
      <c r="K26" s="43">
        <v>277538</v>
      </c>
      <c r="L26" s="44">
        <v>-21.666942905115697</v>
      </c>
      <c r="M26" s="12"/>
    </row>
    <row r="27" spans="1:13" ht="15" customHeight="1">
      <c r="A27" s="5"/>
      <c r="B27" s="23" t="s">
        <v>50</v>
      </c>
      <c r="C27" s="41">
        <v>0.97624762655393549</v>
      </c>
      <c r="D27" s="42">
        <v>1.2903873353991837</v>
      </c>
      <c r="E27" s="43">
        <v>7630</v>
      </c>
      <c r="F27" s="43">
        <v>11185</v>
      </c>
      <c r="G27" s="44">
        <v>-31.783638801966919</v>
      </c>
      <c r="H27" s="42">
        <v>1.0247219529124021</v>
      </c>
      <c r="I27" s="42">
        <v>1.1519004359196612</v>
      </c>
      <c r="J27" s="43">
        <v>59527</v>
      </c>
      <c r="K27" s="43">
        <v>77543</v>
      </c>
      <c r="L27" s="44">
        <v>-23.233560734044335</v>
      </c>
      <c r="M27" s="12"/>
    </row>
    <row r="28" spans="1:13" ht="15" customHeight="1">
      <c r="A28" s="5"/>
      <c r="B28" s="23" t="s">
        <v>38</v>
      </c>
      <c r="C28" s="41">
        <v>0.49081073335005199</v>
      </c>
      <c r="D28" s="42">
        <v>0.38913513476096973</v>
      </c>
      <c r="E28" s="43">
        <v>3836</v>
      </c>
      <c r="F28" s="43">
        <v>3373</v>
      </c>
      <c r="G28" s="44">
        <v>13.726652831307442</v>
      </c>
      <c r="H28" s="42">
        <v>0.47825063073584018</v>
      </c>
      <c r="I28" s="42">
        <v>0.37085480807725185</v>
      </c>
      <c r="J28" s="43">
        <v>27782</v>
      </c>
      <c r="K28" s="43">
        <v>24965</v>
      </c>
      <c r="L28" s="44">
        <v>11.28379731624274</v>
      </c>
      <c r="M28" s="12"/>
    </row>
    <row r="29" spans="1:13" ht="15" customHeight="1">
      <c r="A29" s="5"/>
      <c r="B29" s="23" t="s">
        <v>79</v>
      </c>
      <c r="C29" s="41">
        <v>0.39689647936701278</v>
      </c>
      <c r="D29" s="42">
        <v>0.36260057176214883</v>
      </c>
      <c r="E29" s="43">
        <v>3102</v>
      </c>
      <c r="F29" s="43">
        <v>3143</v>
      </c>
      <c r="G29" s="44">
        <v>-1.3044861597200128</v>
      </c>
      <c r="H29" s="42">
        <v>0.42366374893959263</v>
      </c>
      <c r="I29" s="42">
        <v>0.44949712147444681</v>
      </c>
      <c r="J29" s="43">
        <v>24611</v>
      </c>
      <c r="K29" s="43">
        <v>30259</v>
      </c>
      <c r="L29" s="44">
        <v>-18.665521002015929</v>
      </c>
      <c r="M29" s="12"/>
    </row>
    <row r="30" spans="1:13" ht="15" customHeight="1">
      <c r="A30" s="5"/>
      <c r="B30" s="23" t="s">
        <v>77</v>
      </c>
      <c r="C30" s="41">
        <v>0.36107087839255647</v>
      </c>
      <c r="D30" s="42">
        <v>0.21193040099493071</v>
      </c>
      <c r="E30" s="43">
        <v>2822</v>
      </c>
      <c r="F30" s="43">
        <v>1837</v>
      </c>
      <c r="G30" s="46">
        <v>53.620032661948827</v>
      </c>
      <c r="H30" s="42">
        <v>0.24871373957495568</v>
      </c>
      <c r="I30" s="42">
        <v>0.21267888192437473</v>
      </c>
      <c r="J30" s="43">
        <v>14448</v>
      </c>
      <c r="K30" s="43">
        <v>14317</v>
      </c>
      <c r="L30" s="46">
        <v>0.91499615841307536</v>
      </c>
      <c r="M30" s="12"/>
    </row>
    <row r="31" spans="1:13" ht="15" customHeight="1">
      <c r="A31" s="5"/>
      <c r="B31" s="23" t="s">
        <v>66</v>
      </c>
      <c r="C31" s="41">
        <v>9.0075796735775968E-2</v>
      </c>
      <c r="D31" s="42">
        <v>5.641478828879757E-2</v>
      </c>
      <c r="E31" s="43">
        <v>704</v>
      </c>
      <c r="F31" s="43">
        <v>489</v>
      </c>
      <c r="G31" s="46">
        <v>43.967280163599185</v>
      </c>
      <c r="H31" s="42">
        <v>5.3984377582160917E-2</v>
      </c>
      <c r="I31" s="42">
        <v>4.3465698715563349E-2</v>
      </c>
      <c r="J31" s="43">
        <v>3136</v>
      </c>
      <c r="K31" s="43">
        <v>2926</v>
      </c>
      <c r="L31" s="46">
        <v>7.1770334928229662</v>
      </c>
      <c r="M31" s="12"/>
    </row>
    <row r="32" spans="1:13">
      <c r="A32" s="5"/>
      <c r="B32" s="29" t="s">
        <v>67</v>
      </c>
      <c r="C32" s="47">
        <v>9.975894488487187</v>
      </c>
      <c r="D32" s="48">
        <v>9.1671146777665751</v>
      </c>
      <c r="E32" s="49">
        <v>77968</v>
      </c>
      <c r="F32" s="49">
        <v>79460</v>
      </c>
      <c r="G32" s="50">
        <v>-1.8776743015353636</v>
      </c>
      <c r="H32" s="48">
        <v>9.3905790375356677</v>
      </c>
      <c r="I32" s="48">
        <v>7.4068313639331249</v>
      </c>
      <c r="J32" s="49">
        <v>545507</v>
      </c>
      <c r="K32" s="49">
        <v>498609</v>
      </c>
      <c r="L32" s="50">
        <v>9.4057668433582222</v>
      </c>
      <c r="M32" s="12"/>
    </row>
    <row r="33" spans="1:21" ht="15" customHeight="1">
      <c r="A33" s="5"/>
      <c r="B33" s="23" t="s">
        <v>56</v>
      </c>
      <c r="C33" s="41">
        <v>4.9065719506016139</v>
      </c>
      <c r="D33" s="42">
        <v>4.3719730408839936</v>
      </c>
      <c r="E33" s="43">
        <v>38348</v>
      </c>
      <c r="F33" s="43">
        <v>37896</v>
      </c>
      <c r="G33" s="44">
        <v>1.1927380198437829</v>
      </c>
      <c r="H33" s="42">
        <v>4.9280368966694947</v>
      </c>
      <c r="I33" s="42">
        <v>3.7530684837289585</v>
      </c>
      <c r="J33" s="43">
        <v>286274</v>
      </c>
      <c r="K33" s="43">
        <v>252647</v>
      </c>
      <c r="L33" s="44">
        <v>13.309875043044247</v>
      </c>
      <c r="M33" s="12"/>
    </row>
    <row r="34" spans="1:21" ht="15" customHeight="1">
      <c r="A34" s="5"/>
      <c r="B34" s="56" t="s">
        <v>55</v>
      </c>
      <c r="C34" s="51">
        <v>5.0693225378855731</v>
      </c>
      <c r="D34" s="52">
        <v>4.7951416368825814</v>
      </c>
      <c r="E34" s="53">
        <v>39620</v>
      </c>
      <c r="F34" s="53">
        <v>41564</v>
      </c>
      <c r="G34" s="54">
        <v>-4.6771244346068714</v>
      </c>
      <c r="H34" s="52">
        <v>4.4625421408661738</v>
      </c>
      <c r="I34" s="52">
        <v>3.6537628802041673</v>
      </c>
      <c r="J34" s="53">
        <v>259233</v>
      </c>
      <c r="K34" s="53">
        <v>245962</v>
      </c>
      <c r="L34" s="54">
        <v>5.3955489059285577</v>
      </c>
      <c r="M34" s="12"/>
    </row>
    <row r="35" spans="1:21" ht="15" customHeight="1">
      <c r="A35" s="5"/>
      <c r="B35" s="29" t="s">
        <v>69</v>
      </c>
      <c r="C35" s="47">
        <v>9.1973274101673059</v>
      </c>
      <c r="D35" s="48">
        <v>7.773011811341564</v>
      </c>
      <c r="E35" s="49">
        <v>71883</v>
      </c>
      <c r="F35" s="49">
        <v>67376</v>
      </c>
      <c r="G35" s="50">
        <v>6.689325575872715</v>
      </c>
      <c r="H35" s="48">
        <v>9.1578746956492996</v>
      </c>
      <c r="I35" s="48">
        <v>8.4800300664983599</v>
      </c>
      <c r="J35" s="49">
        <v>531989</v>
      </c>
      <c r="K35" s="49">
        <v>570854</v>
      </c>
      <c r="L35" s="50">
        <v>-6.8082206658795412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51</v>
      </c>
      <c r="C36" s="41">
        <v>4.7636533924285152</v>
      </c>
      <c r="D36" s="42">
        <v>4.3991998098740872</v>
      </c>
      <c r="E36" s="43">
        <v>37231</v>
      </c>
      <c r="F36" s="43">
        <v>38132</v>
      </c>
      <c r="G36" s="44">
        <v>-2.3628448547151999</v>
      </c>
      <c r="H36" s="42">
        <v>5.3462264644639577</v>
      </c>
      <c r="I36" s="42">
        <v>5.7034394499494558</v>
      </c>
      <c r="J36" s="43">
        <v>310567</v>
      </c>
      <c r="K36" s="43">
        <v>383941</v>
      </c>
      <c r="L36" s="44">
        <v>-19.11074878692299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52</v>
      </c>
      <c r="C37" s="41">
        <v>4.3915789365938043</v>
      </c>
      <c r="D37" s="42">
        <v>3.3397785402298581</v>
      </c>
      <c r="E37" s="43">
        <v>34323</v>
      </c>
      <c r="F37" s="43">
        <v>28949</v>
      </c>
      <c r="G37" s="44">
        <v>18.563680956164287</v>
      </c>
      <c r="H37" s="42">
        <v>3.7699893683827828</v>
      </c>
      <c r="I37" s="42">
        <v>2.7493317111685007</v>
      </c>
      <c r="J37" s="43">
        <v>219002</v>
      </c>
      <c r="K37" s="43">
        <v>185078</v>
      </c>
      <c r="L37" s="44">
        <v>18.3295691546267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54</v>
      </c>
      <c r="C38" s="41">
        <v>3.7105086723544074E-2</v>
      </c>
      <c r="D38" s="42">
        <v>2.1458385729481284E-2</v>
      </c>
      <c r="E38" s="43">
        <v>290</v>
      </c>
      <c r="F38" s="43">
        <v>186</v>
      </c>
      <c r="G38" s="44">
        <v>55.913978494623649</v>
      </c>
      <c r="H38" s="42">
        <v>3.2018795377174523E-2</v>
      </c>
      <c r="I38" s="42">
        <v>1.5865128581073702E-2</v>
      </c>
      <c r="J38" s="43">
        <v>1860</v>
      </c>
      <c r="K38" s="43">
        <v>1068</v>
      </c>
      <c r="L38" s="44">
        <v>74.157303370786522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53</v>
      </c>
      <c r="C39" s="41">
        <v>4.989994421442134E-3</v>
      </c>
      <c r="D39" s="42">
        <v>1.2575075508136881E-2</v>
      </c>
      <c r="E39" s="43">
        <v>39</v>
      </c>
      <c r="F39" s="43">
        <v>109</v>
      </c>
      <c r="G39" s="44">
        <v>-64.22018348623854</v>
      </c>
      <c r="H39" s="42">
        <v>9.640067425385878E-3</v>
      </c>
      <c r="I39" s="42">
        <v>1.1393776799329148E-2</v>
      </c>
      <c r="J39" s="43">
        <v>560</v>
      </c>
      <c r="K39" s="43">
        <v>767</v>
      </c>
      <c r="L39" s="44">
        <v>-26.988265971316817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39</v>
      </c>
      <c r="C40" s="47">
        <v>7.2054239959875321</v>
      </c>
      <c r="D40" s="48">
        <v>7.7025221678968707</v>
      </c>
      <c r="E40" s="49">
        <v>56315</v>
      </c>
      <c r="F40" s="49">
        <v>66765</v>
      </c>
      <c r="G40" s="50">
        <v>-15.651913427694151</v>
      </c>
      <c r="H40" s="48">
        <v>7.506359001619531</v>
      </c>
      <c r="I40" s="48">
        <v>7.5834571868066902</v>
      </c>
      <c r="J40" s="49">
        <v>436051</v>
      </c>
      <c r="K40" s="49">
        <v>510499</v>
      </c>
      <c r="L40" s="50">
        <v>-14.583378224051369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40</v>
      </c>
      <c r="C41" s="41">
        <v>5.5982619465584396</v>
      </c>
      <c r="D41" s="42">
        <v>6.0655703662000429</v>
      </c>
      <c r="E41" s="43">
        <v>43754</v>
      </c>
      <c r="F41" s="43">
        <v>52576</v>
      </c>
      <c r="G41" s="44">
        <v>-16.779519172245891</v>
      </c>
      <c r="H41" s="42">
        <v>5.9050405158262365</v>
      </c>
      <c r="I41" s="42">
        <v>6.0140572763822755</v>
      </c>
      <c r="J41" s="43">
        <v>343029</v>
      </c>
      <c r="K41" s="43">
        <v>404851</v>
      </c>
      <c r="L41" s="44">
        <v>-15.270309323677106</v>
      </c>
      <c r="M41" s="12"/>
    </row>
    <row r="42" spans="1:21" ht="15" customHeight="1">
      <c r="A42" s="5"/>
      <c r="B42" s="23" t="s">
        <v>57</v>
      </c>
      <c r="C42" s="41">
        <v>1.6071620494290937</v>
      </c>
      <c r="D42" s="42">
        <v>1.6369518016968276</v>
      </c>
      <c r="E42" s="43">
        <v>12561</v>
      </c>
      <c r="F42" s="43">
        <v>14189</v>
      </c>
      <c r="G42" s="44">
        <v>-11.473676791881035</v>
      </c>
      <c r="H42" s="42">
        <v>1.6013184857932949</v>
      </c>
      <c r="I42" s="42">
        <v>1.5693999104244145</v>
      </c>
      <c r="J42" s="43">
        <v>93022</v>
      </c>
      <c r="K42" s="43">
        <v>105648</v>
      </c>
      <c r="L42" s="44">
        <v>-11.951007117976676</v>
      </c>
      <c r="M42" s="12"/>
    </row>
    <row r="43" spans="1:21" ht="15" customHeight="1">
      <c r="A43" s="5"/>
      <c r="B43" s="29" t="s">
        <v>70</v>
      </c>
      <c r="C43" s="47">
        <v>7.0169557451469107</v>
      </c>
      <c r="D43" s="48">
        <v>6.640562809617971</v>
      </c>
      <c r="E43" s="49">
        <v>54842</v>
      </c>
      <c r="F43" s="49">
        <v>57560</v>
      </c>
      <c r="G43" s="50">
        <v>-4.7220291869353721</v>
      </c>
      <c r="H43" s="48">
        <v>6.4755431489417967</v>
      </c>
      <c r="I43" s="48">
        <v>5.8654628183331363</v>
      </c>
      <c r="J43" s="49">
        <v>376170</v>
      </c>
      <c r="K43" s="49">
        <v>394848</v>
      </c>
      <c r="L43" s="50">
        <v>-4.7304279115001213</v>
      </c>
      <c r="M43" s="12"/>
    </row>
    <row r="44" spans="1:21" ht="15" customHeight="1">
      <c r="A44" s="5"/>
      <c r="B44" s="23" t="s">
        <v>60</v>
      </c>
      <c r="C44" s="41">
        <v>6.8187634026132216</v>
      </c>
      <c r="D44" s="42">
        <v>6.2646949563564123</v>
      </c>
      <c r="E44" s="43">
        <v>53293</v>
      </c>
      <c r="F44" s="43">
        <v>54302</v>
      </c>
      <c r="G44" s="45">
        <v>-1.8581267724945676</v>
      </c>
      <c r="H44" s="42">
        <v>6.1941392521511123</v>
      </c>
      <c r="I44" s="42">
        <v>5.515271300383481</v>
      </c>
      <c r="J44" s="43">
        <v>359823</v>
      </c>
      <c r="K44" s="43">
        <v>371274</v>
      </c>
      <c r="L44" s="45">
        <v>-3.0842450589052826</v>
      </c>
      <c r="M44" s="12"/>
    </row>
    <row r="45" spans="1:21" ht="15" customHeight="1">
      <c r="A45" s="5"/>
      <c r="B45" s="23" t="s">
        <v>61</v>
      </c>
      <c r="C45" s="41">
        <v>0.19819234253368886</v>
      </c>
      <c r="D45" s="42">
        <v>0.3758678532615593</v>
      </c>
      <c r="E45" s="43">
        <v>1549</v>
      </c>
      <c r="F45" s="43">
        <v>3258</v>
      </c>
      <c r="G45" s="44">
        <v>-52.455494168201355</v>
      </c>
      <c r="H45" s="42">
        <v>0.28140389679068384</v>
      </c>
      <c r="I45" s="42">
        <v>0.35019151794965497</v>
      </c>
      <c r="J45" s="43">
        <v>16347</v>
      </c>
      <c r="K45" s="43">
        <v>23574</v>
      </c>
      <c r="L45" s="44">
        <v>-30.656655637566811</v>
      </c>
      <c r="M45" s="12"/>
    </row>
    <row r="46" spans="1:21" ht="15" customHeight="1">
      <c r="A46" s="5"/>
      <c r="B46" s="29" t="s">
        <v>98</v>
      </c>
      <c r="C46" s="47">
        <v>5.8266501527705978</v>
      </c>
      <c r="D46" s="48">
        <v>6.1087178729894296</v>
      </c>
      <c r="E46" s="49">
        <v>45539</v>
      </c>
      <c r="F46" s="49">
        <v>52950</v>
      </c>
      <c r="G46" s="50">
        <v>-13.996222851746932</v>
      </c>
      <c r="H46" s="48">
        <v>6.0015961197351464</v>
      </c>
      <c r="I46" s="48">
        <v>5.8683149762802955</v>
      </c>
      <c r="J46" s="49">
        <v>348638</v>
      </c>
      <c r="K46" s="49">
        <v>395040</v>
      </c>
      <c r="L46" s="50">
        <v>-11.74615228837586</v>
      </c>
      <c r="M46" s="12"/>
    </row>
    <row r="47" spans="1:21" ht="15" customHeight="1">
      <c r="A47" s="5"/>
      <c r="B47" s="23" t="s">
        <v>58</v>
      </c>
      <c r="C47" s="41">
        <v>5.7381097389337281</v>
      </c>
      <c r="D47" s="42">
        <v>5.8739446742824706</v>
      </c>
      <c r="E47" s="43">
        <v>44847</v>
      </c>
      <c r="F47" s="43">
        <v>50915</v>
      </c>
      <c r="G47" s="44">
        <v>-11.917902386330157</v>
      </c>
      <c r="H47" s="42">
        <v>5.773522453094186</v>
      </c>
      <c r="I47" s="42">
        <v>5.5739187981719454</v>
      </c>
      <c r="J47" s="43">
        <v>335389</v>
      </c>
      <c r="K47" s="43">
        <v>375222</v>
      </c>
      <c r="L47" s="44">
        <v>-10.615848750872816</v>
      </c>
      <c r="M47" s="12"/>
    </row>
    <row r="48" spans="1:21" ht="14.25">
      <c r="A48" s="5"/>
      <c r="B48" s="23" t="s">
        <v>59</v>
      </c>
      <c r="C48" s="41">
        <v>8.8540413836870682E-2</v>
      </c>
      <c r="D48" s="42">
        <v>0.2347731987069592</v>
      </c>
      <c r="E48" s="43">
        <v>692</v>
      </c>
      <c r="F48" s="43">
        <v>2035</v>
      </c>
      <c r="G48" s="44">
        <v>-65.995085995086001</v>
      </c>
      <c r="H48" s="42">
        <v>0.22807366664095982</v>
      </c>
      <c r="I48" s="42">
        <v>0.29439617810835078</v>
      </c>
      <c r="J48" s="43">
        <v>13249</v>
      </c>
      <c r="K48" s="43">
        <v>19818</v>
      </c>
      <c r="L48" s="44">
        <v>-33.146634372792413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68</v>
      </c>
      <c r="C49" s="47">
        <v>3.8849025799550643</v>
      </c>
      <c r="D49" s="48">
        <v>4.2268405180469637</v>
      </c>
      <c r="E49" s="49">
        <v>30363</v>
      </c>
      <c r="F49" s="49">
        <v>36638</v>
      </c>
      <c r="G49" s="50">
        <v>-17.127026584420545</v>
      </c>
      <c r="H49" s="48">
        <v>4.5837659887404012</v>
      </c>
      <c r="I49" s="48">
        <v>4.7661193345856088</v>
      </c>
      <c r="J49" s="49">
        <v>266275</v>
      </c>
      <c r="K49" s="49">
        <v>320843</v>
      </c>
      <c r="L49" s="50">
        <v>-17.007695352555611</v>
      </c>
      <c r="M49" s="12"/>
    </row>
    <row r="50" spans="1:13" ht="15" customHeight="1">
      <c r="A50" s="5"/>
      <c r="B50" s="29" t="s">
        <v>71</v>
      </c>
      <c r="C50" s="47">
        <v>1.9185888807570459</v>
      </c>
      <c r="D50" s="48">
        <v>2.2603986645039074</v>
      </c>
      <c r="E50" s="49">
        <v>14995</v>
      </c>
      <c r="F50" s="49">
        <v>19593</v>
      </c>
      <c r="G50" s="50">
        <v>-23.467564946664627</v>
      </c>
      <c r="H50" s="48">
        <v>2.1273218790970287</v>
      </c>
      <c r="I50" s="48">
        <v>2.5940525079307073</v>
      </c>
      <c r="J50" s="49">
        <v>123578</v>
      </c>
      <c r="K50" s="49">
        <v>174625</v>
      </c>
      <c r="L50" s="50">
        <v>-29.232355046528273</v>
      </c>
      <c r="M50" s="12"/>
    </row>
    <row r="51" spans="1:13" ht="15" customHeight="1">
      <c r="A51" s="1"/>
      <c r="B51" s="29" t="s">
        <v>74</v>
      </c>
      <c r="C51" s="47">
        <v>1.8787968739604179</v>
      </c>
      <c r="D51" s="48">
        <v>1.9490213360960043</v>
      </c>
      <c r="E51" s="49">
        <v>14684</v>
      </c>
      <c r="F51" s="49">
        <v>16894</v>
      </c>
      <c r="G51" s="50">
        <v>-13.081567420385937</v>
      </c>
      <c r="H51" s="48">
        <v>2.1045472198045543</v>
      </c>
      <c r="I51" s="48">
        <v>2.1197624093010061</v>
      </c>
      <c r="J51" s="49">
        <v>122255</v>
      </c>
      <c r="K51" s="49">
        <v>142697</v>
      </c>
      <c r="L51" s="50">
        <v>-14.325458839358921</v>
      </c>
      <c r="M51" s="1"/>
    </row>
    <row r="52" spans="1:13" ht="15" customHeight="1">
      <c r="A52" s="1"/>
      <c r="B52" s="29" t="s">
        <v>76</v>
      </c>
      <c r="C52" s="47">
        <v>1.5077460067249771</v>
      </c>
      <c r="D52" s="48">
        <v>1.1864410690429328</v>
      </c>
      <c r="E52" s="49">
        <v>11784</v>
      </c>
      <c r="F52" s="49">
        <v>10284</v>
      </c>
      <c r="G52" s="50">
        <v>14.585764294049008</v>
      </c>
      <c r="H52" s="48">
        <v>1.2184873081626584</v>
      </c>
      <c r="I52" s="48">
        <v>1.5055383113888003</v>
      </c>
      <c r="J52" s="49">
        <v>70783</v>
      </c>
      <c r="K52" s="49">
        <v>101349</v>
      </c>
      <c r="L52" s="50">
        <v>-30.159153025683526</v>
      </c>
      <c r="M52" s="1"/>
    </row>
    <row r="53" spans="1:13" ht="15" customHeight="1">
      <c r="A53" s="1"/>
      <c r="B53" s="57" t="s">
        <v>75</v>
      </c>
      <c r="C53" s="41">
        <v>1.216279153082793</v>
      </c>
      <c r="D53" s="42">
        <v>0.86260403279210507</v>
      </c>
      <c r="E53" s="43">
        <v>9506</v>
      </c>
      <c r="F53" s="43">
        <v>7477</v>
      </c>
      <c r="G53" s="44">
        <v>27.136552093085463</v>
      </c>
      <c r="H53" s="42">
        <v>0.95386745733581579</v>
      </c>
      <c r="I53" s="42">
        <v>1.1160999116870887</v>
      </c>
      <c r="J53" s="43">
        <v>55411</v>
      </c>
      <c r="K53" s="43">
        <v>75133</v>
      </c>
      <c r="L53" s="44">
        <v>-26.249450973606802</v>
      </c>
      <c r="M53" s="1"/>
    </row>
    <row r="54" spans="1:13" ht="14.25">
      <c r="A54" s="1"/>
      <c r="B54" s="23" t="s">
        <v>62</v>
      </c>
      <c r="C54" s="41">
        <v>0.29146685364218416</v>
      </c>
      <c r="D54" s="42">
        <v>0.32383703625082777</v>
      </c>
      <c r="E54" s="43">
        <v>2278</v>
      </c>
      <c r="F54" s="43">
        <v>2807</v>
      </c>
      <c r="G54" s="44">
        <v>-18.845742785892412</v>
      </c>
      <c r="H54" s="42">
        <v>0.26461985082684236</v>
      </c>
      <c r="I54" s="42">
        <v>0.38943839970171179</v>
      </c>
      <c r="J54" s="43">
        <v>15372</v>
      </c>
      <c r="K54" s="43">
        <v>26216</v>
      </c>
      <c r="L54" s="44">
        <v>-41.364052487030825</v>
      </c>
      <c r="M54" s="1"/>
    </row>
    <row r="55" spans="1:13" ht="15" customHeight="1">
      <c r="A55" s="5"/>
      <c r="B55" s="29" t="s">
        <v>72</v>
      </c>
      <c r="C55" s="47">
        <v>0.77997451264387818</v>
      </c>
      <c r="D55" s="48">
        <v>1.3998712496856232</v>
      </c>
      <c r="E55" s="49">
        <v>6096</v>
      </c>
      <c r="F55" s="49">
        <v>12134</v>
      </c>
      <c r="G55" s="50">
        <v>-49.761002142739407</v>
      </c>
      <c r="H55" s="48">
        <v>1.0786030440578624</v>
      </c>
      <c r="I55" s="48">
        <v>1.2377622741206031</v>
      </c>
      <c r="J55" s="49">
        <v>62657</v>
      </c>
      <c r="K55" s="49">
        <v>83323</v>
      </c>
      <c r="L55" s="50">
        <v>-24.802275482159789</v>
      </c>
    </row>
    <row r="56" spans="1:13" ht="15" customHeight="1">
      <c r="A56" s="5"/>
      <c r="B56" s="28" t="s">
        <v>73</v>
      </c>
      <c r="C56" s="47">
        <v>0.47136254996391852</v>
      </c>
      <c r="D56" s="48">
        <v>0.63152259937193844</v>
      </c>
      <c r="E56" s="49">
        <v>3684</v>
      </c>
      <c r="F56" s="49">
        <v>5474</v>
      </c>
      <c r="G56" s="50">
        <v>-32.700036536353672</v>
      </c>
      <c r="H56" s="48">
        <v>0.62262785483711036</v>
      </c>
      <c r="I56" s="48">
        <v>0.51328444556352038</v>
      </c>
      <c r="J56" s="49">
        <v>36169</v>
      </c>
      <c r="K56" s="49">
        <v>34553</v>
      </c>
      <c r="L56" s="50">
        <v>4.6768732092727117</v>
      </c>
      <c r="M56" s="1"/>
    </row>
    <row r="57" spans="1:13" ht="15" customHeight="1">
      <c r="A57" s="5"/>
      <c r="B57" s="29" t="s">
        <v>81</v>
      </c>
      <c r="C57" s="47">
        <v>0.46419742976902728</v>
      </c>
      <c r="D57" s="48">
        <v>0.73281540942830703</v>
      </c>
      <c r="E57" s="49">
        <v>3628</v>
      </c>
      <c r="F57" s="49">
        <v>6352</v>
      </c>
      <c r="G57" s="50">
        <v>-42.884130982367758</v>
      </c>
      <c r="H57" s="48">
        <v>0.55323658378044882</v>
      </c>
      <c r="I57" s="48">
        <v>0.61235236925938219</v>
      </c>
      <c r="J57" s="49">
        <v>32138</v>
      </c>
      <c r="K57" s="49">
        <v>41222</v>
      </c>
      <c r="L57" s="50">
        <v>-22.036776478579402</v>
      </c>
      <c r="M57" s="1"/>
    </row>
    <row r="58" spans="1:13" ht="15" customHeight="1">
      <c r="A58" s="1"/>
      <c r="B58" s="30" t="s">
        <v>37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84</v>
      </c>
      <c r="M58" s="1"/>
    </row>
    <row r="59" spans="1:13" ht="15" customHeight="1">
      <c r="A59" s="1"/>
      <c r="L59" s="34" t="s">
        <v>85</v>
      </c>
      <c r="M59" s="1"/>
    </row>
    <row r="60" spans="1:13" ht="15" customHeight="1">
      <c r="A60" s="1"/>
      <c r="J60" s="38"/>
      <c r="K60" s="38"/>
      <c r="L60" s="37" t="s">
        <v>86</v>
      </c>
      <c r="M60" s="1"/>
    </row>
    <row r="61" spans="1:13" ht="15" customHeight="1">
      <c r="A61" s="1"/>
      <c r="J61" s="38"/>
      <c r="K61" s="38"/>
      <c r="L61" s="37" t="s">
        <v>87</v>
      </c>
      <c r="M61" s="1"/>
    </row>
    <row r="62" spans="1:13" ht="15" customHeight="1">
      <c r="A62" s="1"/>
      <c r="J62" s="38"/>
      <c r="K62" s="38"/>
      <c r="L62" s="37" t="s">
        <v>88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9 of 9</oddFooter>
  </headerFooter>
  <ignoredErrors>
    <ignoredError sqref="J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2021-12-16T11:26:31Z</cp:lastPrinted>
  <dcterms:created xsi:type="dcterms:W3CDTF">2015-10-26T14:20:01Z</dcterms:created>
  <dcterms:modified xsi:type="dcterms:W3CDTF">2022-09-15T13:17:54Z</dcterms:modified>
</cp:coreProperties>
</file>