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kp_acea_auto/Documents/Desktop/CV POR/"/>
    </mc:Choice>
  </mc:AlternateContent>
  <xr:revisionPtr revIDLastSave="100" documentId="8_{B1D72DD0-C30C-4B4D-AE0A-5A899EF4AD53}" xr6:coauthVersionLast="47" xr6:coauthVersionMax="47" xr10:uidLastSave="{D6F7D39D-E7E3-4A4C-9E2A-7477774FF75E}"/>
  <bookViews>
    <workbookView xWindow="-110" yWindow="-10910" windowWidth="19420" windowHeight="11020" activeTab="4" xr2:uid="{00000000-000D-0000-FFFF-FFFF00000000}"/>
  </bookViews>
  <sheets>
    <sheet name="LCV ≤3,5t (vans)" sheetId="9" r:id="rId1"/>
    <sheet name="HCV ≥16t (heavy trucks)" sheetId="10" r:id="rId2"/>
    <sheet name="MHCV &gt;3,5t (trucks)" sheetId="11" r:id="rId3"/>
    <sheet name="MHBC &gt;3,5t" sheetId="12" r:id="rId4"/>
    <sheet name="TOTAL CV" sheetId="13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3" l="1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  <c r="C5" i="10"/>
</calcChain>
</file>

<file path=xl/sharedStrings.xml><?xml version="1.0" encoding="utf-8"?>
<sst xmlns="http://schemas.openxmlformats.org/spreadsheetml/2006/main" count="249" uniqueCount="83">
  <si>
    <t xml:space="preserve"> </t>
  </si>
  <si>
    <t>EFTA</t>
  </si>
  <si>
    <t>EUROPEAN UNION</t>
  </si>
  <si>
    <t>% change</t>
  </si>
  <si>
    <t>21/20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</si>
  <si>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</si>
  <si>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</si>
  <si>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</si>
  <si>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</si>
  <si>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</si>
  <si>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</si>
  <si>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</si>
  <si>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</si>
  <si>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</si>
  <si>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</si>
  <si>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</si>
  <si>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</si>
  <si>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</si>
  <si>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</si>
  <si>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</si>
  <si>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</si>
  <si>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</si>
  <si>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</si>
  <si>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</si>
  <si>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</si>
  <si>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</si>
  <si>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</si>
  <si>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</si>
  <si>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</si>
  <si>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</si>
  <si>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</si>
  <si>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</si>
  <si>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</si>
  <si>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</si>
  <si>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</si>
  <si>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</si>
  <si>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</si>
  <si>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</si>
  <si>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</si>
  <si>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</si>
  <si>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</si>
  <si>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r>
      <t>LIGHT COMMERCIAL VEHICLES (LCV) UP TO 3.5T</t>
    </r>
    <r>
      <rPr>
        <b/>
        <vertAlign val="superscript"/>
        <sz val="14"/>
        <color theme="3"/>
        <rFont val="Arial"/>
        <family val="2"/>
      </rPr>
      <t>1</t>
    </r>
  </si>
  <si>
    <r>
      <t>MEDIUM AND HEAVY COMMERCIAL VEHICLES (MHCV) OVER 3.5T</t>
    </r>
    <r>
      <rPr>
        <b/>
        <vertAlign val="superscript"/>
        <sz val="14"/>
        <color theme="3"/>
        <rFont val="Arial"/>
        <family val="2"/>
      </rPr>
      <t>1</t>
    </r>
  </si>
  <si>
    <r>
      <t>HEAVY COMMERCIAL VEHICLES (HCV) OF 16T AND OVER</t>
    </r>
    <r>
      <rPr>
        <b/>
        <vertAlign val="superscript"/>
        <sz val="14"/>
        <color theme="3"/>
        <rFont val="Arial"/>
        <family val="2"/>
      </rPr>
      <t>1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</si>
  <si>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</si>
  <si>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4</t>
    </r>
  </si>
  <si>
    <r>
      <t>EU14</t>
    </r>
    <r>
      <rPr>
        <b/>
        <vertAlign val="superscript"/>
        <sz val="11"/>
        <color theme="3"/>
        <rFont val="Arial"/>
        <family val="2"/>
      </rPr>
      <t>5</t>
    </r>
  </si>
  <si>
    <r>
      <t>EU12</t>
    </r>
    <r>
      <rPr>
        <b/>
        <vertAlign val="superscript"/>
        <sz val="11"/>
        <color theme="3"/>
        <rFont val="Arial"/>
        <family val="2"/>
      </rPr>
      <t>6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</si>
  <si>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2</t>
    </r>
  </si>
  <si>
    <r>
      <t>Italy</t>
    </r>
    <r>
      <rPr>
        <vertAlign val="superscript"/>
        <sz val="11"/>
        <color theme="2" tint="-0.89996032593768116"/>
        <rFont val="Arial"/>
        <family val="2"/>
      </rPr>
      <t>3</t>
    </r>
  </si>
  <si>
    <t>EU14</t>
  </si>
  <si>
    <t>EU12</t>
  </si>
  <si>
    <r>
      <t>United Kingdom</t>
    </r>
    <r>
      <rPr>
        <vertAlign val="superscript"/>
        <sz val="11"/>
        <color theme="2" tint="-0.89996032593768116"/>
        <rFont val="Arial"/>
        <family val="2"/>
      </rPr>
      <t>4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</si>
  <si>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4</t>
    </r>
  </si>
  <si>
    <r>
      <t>Luxembourg</t>
    </r>
    <r>
      <rPr>
        <vertAlign val="superscript"/>
        <sz val="11"/>
        <color theme="2" tint="-0.89996032593768116"/>
        <rFont val="Arial"/>
        <family val="2"/>
      </rPr>
      <t>4</t>
    </r>
  </si>
  <si>
    <r>
      <t>Italy</t>
    </r>
    <r>
      <rPr>
        <vertAlign val="superscript"/>
        <sz val="11"/>
        <color theme="2" tint="-0.89996032593768116"/>
        <rFont val="Arial"/>
        <family val="2"/>
      </rPr>
      <t>2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</si>
  <si>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3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</si>
  <si>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</si>
  <si>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1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</si>
  <si>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2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</si>
  <si>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2</t>
    </r>
  </si>
  <si>
    <t>EUROPEAN UNION + EFTA + UK</t>
  </si>
  <si>
    <r>
      <t>TOTAL NEW COMMERCIAL VEHICLES (CV), BY MARKET</t>
    </r>
    <r>
      <rPr>
        <b/>
        <vertAlign val="superscript"/>
        <sz val="14"/>
        <color theme="3"/>
        <rFont val="Arial"/>
        <family val="2"/>
      </rPr>
      <t xml:space="preserve"> 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</si>
  <si>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Including light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</si>
  <si>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</si>
  <si>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LCV ≤6t 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</si>
  <si>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</si>
  <si>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6 </t>
    </r>
    <r>
      <rPr>
        <sz val="8.5"/>
        <color theme="1" tint="0.499984740745262"/>
        <rFont val="Arial"/>
        <family val="2"/>
      </rPr>
      <t>Member states having joined the EU since 2004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</si>
  <si>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heavy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</si>
  <si>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 xml:space="preserve">HCV ≥17t 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</si>
  <si>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</si>
  <si>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4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</si>
  <si>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buses and coaches over 3.5t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</si>
  <si>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</si>
  <si>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3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</si>
  <si>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</si>
  <si>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 xml:space="preserve">1 </t>
    </r>
    <r>
      <rPr>
        <sz val="8.5"/>
        <color rgb="FF7F7F7F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</si>
  <si>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Data for Malta not available</t>
    </r>
  </si>
  <si>
    <r>
      <t>EUROPEAN UNION</t>
    </r>
    <r>
      <rPr>
        <vertAlign val="superscript"/>
        <sz val="14"/>
        <color theme="3"/>
        <rFont val="Arial"/>
        <family val="2"/>
      </rPr>
      <t>2</t>
    </r>
    <r>
      <rPr>
        <sz val="14"/>
        <color theme="3"/>
        <rFont val="Arial"/>
        <family val="2"/>
      </rPr>
      <t xml:space="preserve"> + EFTA + UK</t>
    </r>
  </si>
  <si>
    <t>MEDIUM AND HEAVY BUSES &amp; COACHES (MHBC) OVER 3.5T</t>
  </si>
  <si>
    <t>8.00am CEST (6.00am GMT), 24 September 2021</t>
  </si>
  <si>
    <t>JULY</t>
  </si>
  <si>
    <t>JANUARY-JULY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</si>
</sst>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0.0;\-0.0"/>
    <numFmt numFmtId="165" formatCode="\+#,##0.0;\-#,##0.0"/>
    <numFmt numFmtId="166" formatCode="\+#,##0.00;\-#,##0.0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  <font>
      <vertAlign val="superscript"/>
      <sz val="8.5"/>
      <color theme="0" tint="-0.499984740745262"/>
      <name val="Arial"/>
      <family val="2"/>
    </font>
    <font>
      <vertAlign val="superscript"/>
      <sz val="14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26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37" fillId="0" borderId="0" xfId="2" applyFont="1" applyAlignment="1">
      <alignment vertical="center"/>
    </xf>
    <xf numFmtId="49" fontId="37" fillId="0" borderId="0" xfId="2" quotePrefix="1" applyNumberFormat="1" applyFont="1" applyAlignment="1">
      <alignment horizontal="left" vertical="center"/>
    </xf>
    <xf numFmtId="49" fontId="27" fillId="0" borderId="0" xfId="2" quotePrefix="1" applyNumberFormat="1" applyFont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49" fontId="42" fillId="0" borderId="0" xfId="2" quotePrefix="1" applyNumberFormat="1" applyFont="1" applyAlignment="1">
      <alignment horizontal="right" vertical="center"/>
    </xf>
    <xf numFmtId="165" fontId="23" fillId="0" borderId="10" xfId="1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165" fontId="23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3" fillId="0" borderId="0" xfId="1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5" fontId="23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166" fontId="23" fillId="0" borderId="0" xfId="0" applyNumberFormat="1" applyFont="1" applyAlignment="1">
      <alignment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27" fillId="0" borderId="0" xfId="2" quotePrefix="1" applyNumberFormat="1" applyFont="1" applyAlignment="1">
      <alignment horizontal="right" vertical="center" wrapText="1"/>
    </xf>
    <xf numFmtId="0" fontId="40" fillId="0" borderId="20" xfId="2" quotePrefix="1" applyFont="1" applyBorder="1" applyAlignment="1">
      <alignment horizontal="right" vertical="center" wrapText="1"/>
    </xf>
    <xf numFmtId="0" fontId="40" fillId="0" borderId="20" xfId="2" applyFont="1" applyBorder="1" applyAlignment="1">
      <alignment horizontal="right" vertical="center"/>
    </xf>
    <xf numFmtId="0" fontId="40" fillId="0" borderId="0" xfId="2" applyFont="1" applyAlignment="1">
      <alignment horizontal="right" vertical="center"/>
    </xf>
    <xf numFmtId="0" fontId="38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182556</xdr:rowOff>
    </xdr:from>
    <xdr:to>
      <xdr:col>7</xdr:col>
      <xdr:colOff>1047750</xdr:colOff>
      <xdr:row>66</xdr:row>
      <xdr:rowOff>119729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5AE5C72-CD21-4707-A1CF-8D0B33364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063" y="10636244"/>
          <a:ext cx="7731125" cy="2032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31746</xdr:rowOff>
    </xdr:from>
    <xdr:to>
      <xdr:col>7</xdr:col>
      <xdr:colOff>1047750</xdr:colOff>
      <xdr:row>66</xdr:row>
      <xdr:rowOff>157077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01F3789-1489-48F7-A272-5E3780770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063" y="10731496"/>
          <a:ext cx="7731125" cy="20303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7</xdr:col>
      <xdr:colOff>1047750</xdr:colOff>
      <xdr:row>66</xdr:row>
      <xdr:rowOff>148749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A92A2F-7C82-4B9D-9E1E-E000CAB48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677525"/>
          <a:ext cx="7772400" cy="20537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23808</xdr:rowOff>
    </xdr:from>
    <xdr:to>
      <xdr:col>7</xdr:col>
      <xdr:colOff>1047750</xdr:colOff>
      <xdr:row>67</xdr:row>
      <xdr:rowOff>31198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01DDD5-39EC-415D-88F6-1F9C88562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063" y="10310808"/>
          <a:ext cx="7731125" cy="24838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133350</xdr:rowOff>
    </xdr:from>
    <xdr:to>
      <xdr:col>7</xdr:col>
      <xdr:colOff>1047750</xdr:colOff>
      <xdr:row>66</xdr:row>
      <xdr:rowOff>178519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C051BC-526C-4D07-A506-171359659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220325"/>
          <a:ext cx="7772400" cy="2502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Q79"/>
  <sheetViews>
    <sheetView showGridLines="0" view="pageLayout" topLeftCell="A52" zoomScale="80" zoomScaleNormal="100" zoomScaleSheetLayoutView="110" zoomScalePageLayoutView="80" workbookViewId="0">
      <selection activeCell="B58" sqref="B58"/>
    </sheetView>
  </sheetViews>
  <sheetFormatPr defaultColWidth="9.08984375" defaultRowHeight="15" customHeight="1"/>
  <cols>
    <col min="1" max="1" width="10.81640625" style="3" customWidth="1"/>
    <col min="2" max="2" width="27.90625" style="5" customWidth="1"/>
    <col min="3" max="4" width="12.81640625" style="5" customWidth="1"/>
    <col min="5" max="5" width="15.81640625" style="5" customWidth="1"/>
    <col min="6" max="7" width="12.81640625" style="5" customWidth="1"/>
    <col min="8" max="8" width="15.81640625" style="5" customWidth="1"/>
    <col min="9" max="9" width="5.81640625" style="5" customWidth="1"/>
    <col min="10" max="11" width="11.81640625" style="5" customWidth="1"/>
    <col min="12" max="13" width="10.81640625" style="5" customWidth="1"/>
    <col min="14" max="16" width="9.08984375" style="5" customWidth="1"/>
    <col min="17" max="16384" width="9.08984375" style="5"/>
  </cols>
  <sheetData>
    <row r="1" spans="1:13" ht="30">
      <c r="A1" s="2"/>
      <c r="B1" s="6"/>
      <c r="C1" s="108" t="s">
        <v>5</v>
      </c>
      <c r="D1" s="108"/>
      <c r="E1" s="108"/>
      <c r="F1" s="108"/>
      <c r="G1" s="108"/>
      <c r="H1" s="108"/>
    </row>
    <row r="2" spans="1:13" ht="15.65" customHeight="1">
      <c r="A2" s="2"/>
      <c r="B2" s="6"/>
      <c r="C2" s="36"/>
      <c r="D2" s="36"/>
      <c r="E2" s="36"/>
      <c r="F2" s="36"/>
      <c r="G2" s="36"/>
      <c r="H2" s="36"/>
    </row>
    <row r="3" spans="1:13" ht="2.75" customHeight="1">
      <c r="A3" s="2"/>
      <c r="B3" s="6"/>
      <c r="C3" s="109"/>
      <c r="D3" s="110"/>
      <c r="E3" s="110"/>
      <c r="F3" s="110"/>
      <c r="G3" s="110"/>
      <c r="H3" s="111"/>
    </row>
    <row r="4" spans="1:13" ht="18" customHeight="1">
      <c r="A4" s="4"/>
      <c r="B4" s="6"/>
      <c r="C4" s="112" t="s">
        <v>40</v>
      </c>
      <c r="D4" s="113"/>
      <c r="E4" s="113"/>
      <c r="F4" s="113"/>
      <c r="G4" s="113"/>
      <c r="H4" s="114"/>
    </row>
    <row r="5" spans="1:13" ht="18" customHeight="1">
      <c r="A5" s="4"/>
      <c r="B5" s="6"/>
      <c r="C5" s="115" t="s">
        <v>80</v>
      </c>
      <c r="D5" s="116"/>
      <c r="E5" s="116"/>
      <c r="F5" s="116"/>
      <c r="G5" s="116"/>
      <c r="H5" s="117"/>
    </row>
    <row r="6" spans="1:13" ht="2.75" customHeight="1">
      <c r="A6" s="4"/>
      <c r="B6" s="6"/>
      <c r="C6" s="118"/>
      <c r="D6" s="119"/>
      <c r="E6" s="119"/>
      <c r="F6" s="119"/>
      <c r="G6" s="119"/>
      <c r="H6" s="120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06" t="s">
        <v>41</v>
      </c>
      <c r="D8" s="106"/>
      <c r="E8" s="106"/>
      <c r="F8" s="106"/>
      <c r="G8" s="106"/>
      <c r="H8" s="106"/>
    </row>
    <row r="9" spans="1:13" ht="21.5" customHeight="1">
      <c r="A9" s="7"/>
      <c r="C9" s="107" t="s">
        <v>78</v>
      </c>
      <c r="D9" s="107"/>
      <c r="E9" s="107"/>
      <c r="F9" s="107"/>
      <c r="G9" s="107"/>
      <c r="H9" s="107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9" t="s">
        <v>81</v>
      </c>
      <c r="D12" s="100"/>
      <c r="E12" s="101"/>
      <c r="F12" s="102" t="s">
        <v>82</v>
      </c>
      <c r="G12" s="100"/>
      <c r="H12" s="103"/>
      <c r="I12" s="11"/>
    </row>
    <row r="13" spans="1:13" ht="15" customHeight="1">
      <c r="A13" s="5"/>
      <c r="B13" s="37"/>
      <c r="C13" s="97" t="s">
        <v>38</v>
      </c>
      <c r="D13" s="98"/>
      <c r="E13" s="69" t="s">
        <v>3</v>
      </c>
      <c r="F13" s="104" t="s">
        <v>38</v>
      </c>
      <c r="G13" s="105"/>
      <c r="H13" s="65" t="s">
        <v>3</v>
      </c>
    </row>
    <row r="14" spans="1:13" ht="15" customHeight="1">
      <c r="A14" s="5"/>
      <c r="B14" s="37"/>
      <c r="C14" s="68">
        <v>2021</v>
      </c>
      <c r="D14" s="68">
        <v>2020</v>
      </c>
      <c r="E14" s="70" t="s">
        <v>4</v>
      </c>
      <c r="F14" s="66">
        <v>2021</v>
      </c>
      <c r="G14" s="73">
        <v>2020</v>
      </c>
      <c r="H14" s="67" t="s">
        <v>4</v>
      </c>
    </row>
    <row r="15" spans="1:13" ht="14">
      <c r="A15" s="5"/>
      <c r="B15" s="21" t="s">
        <v>8</v>
      </c>
      <c r="C15" s="38">
        <v>4264</v>
      </c>
      <c r="D15" s="39">
        <v>3898</v>
      </c>
      <c r="E15" s="51">
        <v>9.3894304771677781</v>
      </c>
      <c r="F15" s="38">
        <v>35047</v>
      </c>
      <c r="G15" s="39">
        <v>20716</v>
      </c>
      <c r="H15" s="58">
        <v>69.178412821007925</v>
      </c>
      <c r="I15" s="12"/>
    </row>
    <row r="16" spans="1:13" ht="15" customHeight="1">
      <c r="A16" s="5"/>
      <c r="B16" s="22" t="s">
        <v>9</v>
      </c>
      <c r="C16" s="38">
        <v>4077</v>
      </c>
      <c r="D16" s="39">
        <v>6786</v>
      </c>
      <c r="E16" s="52">
        <v>-39.920424403183027</v>
      </c>
      <c r="F16" s="38">
        <v>46010</v>
      </c>
      <c r="G16" s="39">
        <v>40923</v>
      </c>
      <c r="H16" s="59">
        <v>12.430662463651247</v>
      </c>
      <c r="I16" s="12"/>
    </row>
    <row r="17" spans="1:9" ht="15" customHeight="1">
      <c r="A17" s="5"/>
      <c r="B17" s="22" t="s">
        <v>10</v>
      </c>
      <c r="C17" s="38">
        <v>798</v>
      </c>
      <c r="D17" s="39">
        <v>427</v>
      </c>
      <c r="E17" s="52">
        <v>86.885245901639337</v>
      </c>
      <c r="F17" s="38">
        <v>4220</v>
      </c>
      <c r="G17" s="39">
        <v>2716</v>
      </c>
      <c r="H17" s="59">
        <v>55.37555228276878</v>
      </c>
      <c r="I17" s="12"/>
    </row>
    <row r="18" spans="1:9" ht="15" customHeight="1">
      <c r="A18" s="5"/>
      <c r="B18" s="22" t="s">
        <v>11</v>
      </c>
      <c r="C18" s="38">
        <v>755</v>
      </c>
      <c r="D18" s="39">
        <v>562</v>
      </c>
      <c r="E18" s="52">
        <v>34.341637010676159</v>
      </c>
      <c r="F18" s="38">
        <v>5018</v>
      </c>
      <c r="G18" s="39">
        <v>3764</v>
      </c>
      <c r="H18" s="59">
        <v>33.315621679064826</v>
      </c>
      <c r="I18" s="12"/>
    </row>
    <row r="19" spans="1:9" ht="15" customHeight="1">
      <c r="A19" s="5"/>
      <c r="B19" s="22" t="s">
        <v>12</v>
      </c>
      <c r="C19" s="38">
        <v>186</v>
      </c>
      <c r="D19" s="39">
        <v>134</v>
      </c>
      <c r="E19" s="52">
        <v>38.805970149253731</v>
      </c>
      <c r="F19" s="38">
        <v>1145</v>
      </c>
      <c r="G19" s="39">
        <v>925</v>
      </c>
      <c r="H19" s="59">
        <v>23.783783783783786</v>
      </c>
      <c r="I19" s="12"/>
    </row>
    <row r="20" spans="1:9" ht="15" customHeight="1">
      <c r="A20" s="5"/>
      <c r="B20" s="22" t="s">
        <v>13</v>
      </c>
      <c r="C20" s="38">
        <v>1450</v>
      </c>
      <c r="D20" s="39">
        <v>1299</v>
      </c>
      <c r="E20" s="52">
        <v>11.624326404926867</v>
      </c>
      <c r="F20" s="38">
        <v>10776</v>
      </c>
      <c r="G20" s="39">
        <v>8701</v>
      </c>
      <c r="H20" s="59">
        <v>23.847833582346855</v>
      </c>
      <c r="I20" s="12"/>
    </row>
    <row r="21" spans="1:9" ht="15" customHeight="1">
      <c r="A21" s="5"/>
      <c r="B21" s="22" t="s">
        <v>14</v>
      </c>
      <c r="C21" s="38">
        <v>1855</v>
      </c>
      <c r="D21" s="39">
        <v>1994</v>
      </c>
      <c r="E21" s="52">
        <v>-6.9709127382146434</v>
      </c>
      <c r="F21" s="38">
        <v>19017</v>
      </c>
      <c r="G21" s="39">
        <v>15985</v>
      </c>
      <c r="H21" s="59">
        <v>18.967782295902406</v>
      </c>
      <c r="I21" s="12"/>
    </row>
    <row r="22" spans="1:9" ht="15" customHeight="1">
      <c r="A22" s="5"/>
      <c r="B22" s="23" t="s">
        <v>15</v>
      </c>
      <c r="C22" s="40">
        <v>263</v>
      </c>
      <c r="D22" s="41">
        <v>285</v>
      </c>
      <c r="E22" s="53">
        <v>-7.7192982456140351</v>
      </c>
      <c r="F22" s="40">
        <v>2658</v>
      </c>
      <c r="G22" s="41">
        <v>1941</v>
      </c>
      <c r="H22" s="60">
        <v>36.939721792890261</v>
      </c>
      <c r="I22" s="12"/>
    </row>
    <row r="23" spans="1:9" ht="15" customHeight="1">
      <c r="A23" s="5"/>
      <c r="B23" s="22" t="s">
        <v>16</v>
      </c>
      <c r="C23" s="38">
        <v>727</v>
      </c>
      <c r="D23" s="39">
        <v>754</v>
      </c>
      <c r="E23" s="52">
        <v>-3.5809018567639259</v>
      </c>
      <c r="F23" s="38">
        <v>8026</v>
      </c>
      <c r="G23" s="39">
        <v>7020</v>
      </c>
      <c r="H23" s="59">
        <v>14.33048433048433</v>
      </c>
      <c r="I23" s="12"/>
    </row>
    <row r="24" spans="1:9" ht="15" customHeight="1">
      <c r="A24" s="5"/>
      <c r="B24" s="22" t="s">
        <v>17</v>
      </c>
      <c r="C24" s="38">
        <v>32252</v>
      </c>
      <c r="D24" s="39">
        <v>39738</v>
      </c>
      <c r="E24" s="52">
        <v>-18.838391464089788</v>
      </c>
      <c r="F24" s="38">
        <v>274519</v>
      </c>
      <c r="G24" s="39">
        <v>214366</v>
      </c>
      <c r="H24" s="59">
        <v>28.060886521183399</v>
      </c>
      <c r="I24" s="12"/>
    </row>
    <row r="25" spans="1:9" s="13" customFormat="1" ht="15" customHeight="1">
      <c r="A25" s="5"/>
      <c r="B25" s="22" t="s">
        <v>18</v>
      </c>
      <c r="C25" s="38">
        <v>21489</v>
      </c>
      <c r="D25" s="39">
        <v>24577</v>
      </c>
      <c r="E25" s="52">
        <v>-12.564592912072262</v>
      </c>
      <c r="F25" s="38">
        <v>162181</v>
      </c>
      <c r="G25" s="39">
        <v>138995</v>
      </c>
      <c r="H25" s="59">
        <v>16.681175581855463</v>
      </c>
      <c r="I25" s="12"/>
    </row>
    <row r="26" spans="1:9" ht="15" customHeight="1">
      <c r="A26" s="5"/>
      <c r="B26" s="22" t="s">
        <v>19</v>
      </c>
      <c r="C26" s="38">
        <v>912</v>
      </c>
      <c r="D26" s="39">
        <v>657</v>
      </c>
      <c r="E26" s="52">
        <v>38.81278538812785</v>
      </c>
      <c r="F26" s="38">
        <v>6067</v>
      </c>
      <c r="G26" s="39">
        <v>3821</v>
      </c>
      <c r="H26" s="59">
        <v>58.780423972781989</v>
      </c>
      <c r="I26" s="12"/>
    </row>
    <row r="27" spans="1:9" ht="15" customHeight="1">
      <c r="A27" s="5"/>
      <c r="B27" s="22" t="s">
        <v>20</v>
      </c>
      <c r="C27" s="38">
        <v>1627</v>
      </c>
      <c r="D27" s="39">
        <v>1626</v>
      </c>
      <c r="E27" s="52">
        <v>6.1500615006150061E-2</v>
      </c>
      <c r="F27" s="38">
        <v>13858</v>
      </c>
      <c r="G27" s="39">
        <v>11765</v>
      </c>
      <c r="H27" s="59">
        <v>17.790055248618785</v>
      </c>
      <c r="I27" s="12"/>
    </row>
    <row r="28" spans="1:9" ht="15" customHeight="1">
      <c r="A28" s="5"/>
      <c r="B28" s="22" t="s">
        <v>44</v>
      </c>
      <c r="C28" s="38">
        <v>4806</v>
      </c>
      <c r="D28" s="39">
        <v>4443</v>
      </c>
      <c r="E28" s="52">
        <v>8.1701553004726541</v>
      </c>
      <c r="F28" s="38">
        <v>21829</v>
      </c>
      <c r="G28" s="39">
        <v>15012</v>
      </c>
      <c r="H28" s="59">
        <v>45.410338395949907</v>
      </c>
      <c r="I28" s="12"/>
    </row>
    <row r="29" spans="1:9" ht="15" customHeight="1">
      <c r="A29" s="5"/>
      <c r="B29" s="22" t="s">
        <v>45</v>
      </c>
      <c r="C29" s="38">
        <v>14788</v>
      </c>
      <c r="D29" s="39">
        <v>17774</v>
      </c>
      <c r="E29" s="52">
        <v>-16.799819961741871</v>
      </c>
      <c r="F29" s="38">
        <v>112158</v>
      </c>
      <c r="G29" s="39">
        <v>79280</v>
      </c>
      <c r="H29" s="59">
        <v>41.470736629667002</v>
      </c>
      <c r="I29" s="12"/>
    </row>
    <row r="30" spans="1:9" ht="15" customHeight="1">
      <c r="A30" s="5"/>
      <c r="B30" s="22" t="s">
        <v>23</v>
      </c>
      <c r="C30" s="38">
        <v>256</v>
      </c>
      <c r="D30" s="39">
        <v>198</v>
      </c>
      <c r="E30" s="52">
        <v>29.292929292929294</v>
      </c>
      <c r="F30" s="38">
        <v>1480</v>
      </c>
      <c r="G30" s="39">
        <v>1166</v>
      </c>
      <c r="H30" s="59">
        <v>26.929674099485418</v>
      </c>
      <c r="I30" s="12"/>
    </row>
    <row r="31" spans="1:9" ht="15" customHeight="1">
      <c r="A31" s="5"/>
      <c r="B31" s="22" t="s">
        <v>39</v>
      </c>
      <c r="C31" s="38">
        <v>218</v>
      </c>
      <c r="D31" s="39">
        <v>197</v>
      </c>
      <c r="E31" s="52">
        <v>10.659898477157361</v>
      </c>
      <c r="F31" s="38">
        <v>2184</v>
      </c>
      <c r="G31" s="39">
        <v>1757</v>
      </c>
      <c r="H31" s="59">
        <v>24.302788844621514</v>
      </c>
      <c r="I31" s="12"/>
    </row>
    <row r="32" spans="1:9" ht="14">
      <c r="A32" s="5"/>
      <c r="B32" s="22" t="s">
        <v>24</v>
      </c>
      <c r="C32" s="38">
        <v>339</v>
      </c>
      <c r="D32" s="39">
        <v>545</v>
      </c>
      <c r="E32" s="52">
        <v>-37.798165137614681</v>
      </c>
      <c r="F32" s="38">
        <v>2991</v>
      </c>
      <c r="G32" s="39">
        <v>2554</v>
      </c>
      <c r="H32" s="59">
        <v>17.110415035238841</v>
      </c>
      <c r="I32" s="12"/>
    </row>
    <row r="33" spans="1:17" ht="15" customHeight="1">
      <c r="A33" s="5"/>
      <c r="B33" s="22" t="s">
        <v>25</v>
      </c>
      <c r="C33" s="38">
        <v>4813</v>
      </c>
      <c r="D33" s="39">
        <v>5119</v>
      </c>
      <c r="E33" s="52">
        <v>-5.9777300253955845</v>
      </c>
      <c r="F33" s="38">
        <v>44156</v>
      </c>
      <c r="G33" s="39">
        <v>35507</v>
      </c>
      <c r="H33" s="59">
        <v>24.358577181964119</v>
      </c>
      <c r="I33" s="12"/>
    </row>
    <row r="34" spans="1:17" ht="15" customHeight="1">
      <c r="A34" s="5"/>
      <c r="B34" s="22" t="s">
        <v>26</v>
      </c>
      <c r="C34" s="38">
        <v>5554</v>
      </c>
      <c r="D34" s="39">
        <v>5831</v>
      </c>
      <c r="E34" s="52">
        <v>-4.7504716172183157</v>
      </c>
      <c r="F34" s="38">
        <v>44214</v>
      </c>
      <c r="G34" s="39">
        <v>30453</v>
      </c>
      <c r="H34" s="59">
        <v>45.187666239779332</v>
      </c>
      <c r="I34" s="12"/>
    </row>
    <row r="35" spans="1:17" ht="15" customHeight="1">
      <c r="A35" s="5"/>
      <c r="B35" s="22" t="s">
        <v>27</v>
      </c>
      <c r="C35" s="38">
        <v>1622</v>
      </c>
      <c r="D35" s="39">
        <v>2529</v>
      </c>
      <c r="E35" s="52">
        <v>-35.863977856860416</v>
      </c>
      <c r="F35" s="38">
        <v>16931</v>
      </c>
      <c r="G35" s="39">
        <v>14151</v>
      </c>
      <c r="H35" s="59">
        <v>19.645254752314322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1474</v>
      </c>
      <c r="D36" s="39">
        <v>1070</v>
      </c>
      <c r="E36" s="52">
        <v>37.757009345794387</v>
      </c>
      <c r="F36" s="38">
        <v>9272</v>
      </c>
      <c r="G36" s="39">
        <v>7456</v>
      </c>
      <c r="H36" s="59">
        <v>24.356223175965667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683</v>
      </c>
      <c r="D37" s="39">
        <v>578</v>
      </c>
      <c r="E37" s="52">
        <v>18.166089965397923</v>
      </c>
      <c r="F37" s="38">
        <v>4670</v>
      </c>
      <c r="G37" s="39">
        <v>3471</v>
      </c>
      <c r="H37" s="59">
        <v>34.543359262460385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709</v>
      </c>
      <c r="D38" s="39">
        <v>649</v>
      </c>
      <c r="E38" s="52">
        <v>9.2449922958397526</v>
      </c>
      <c r="F38" s="38">
        <v>5967</v>
      </c>
      <c r="G38" s="39">
        <v>4385</v>
      </c>
      <c r="H38" s="59">
        <v>36.077537058152792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13748</v>
      </c>
      <c r="D39" s="39">
        <v>20541</v>
      </c>
      <c r="E39" s="52">
        <v>-33.070444476899858</v>
      </c>
      <c r="F39" s="38">
        <v>101842</v>
      </c>
      <c r="G39" s="39">
        <v>83527</v>
      </c>
      <c r="H39" s="59">
        <v>21.927041555425191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1548</v>
      </c>
      <c r="D40" s="39">
        <v>1636</v>
      </c>
      <c r="E40" s="52">
        <v>-5.3789731051344738</v>
      </c>
      <c r="F40" s="38">
        <v>23024</v>
      </c>
      <c r="G40" s="39">
        <v>14115</v>
      </c>
      <c r="H40" s="59">
        <v>63.117251151257527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121213</v>
      </c>
      <c r="D41" s="44">
        <v>143847</v>
      </c>
      <c r="E41" s="54">
        <v>-15.734773752667767</v>
      </c>
      <c r="F41" s="43">
        <v>979260</v>
      </c>
      <c r="G41" s="44">
        <v>764472</v>
      </c>
      <c r="H41" s="61">
        <v>28.096254669889809</v>
      </c>
      <c r="I41" s="12"/>
    </row>
    <row r="42" spans="1:17" ht="15" customHeight="1">
      <c r="A42" s="5"/>
      <c r="B42" s="28" t="s">
        <v>46</v>
      </c>
      <c r="C42" s="45">
        <v>107240</v>
      </c>
      <c r="D42" s="46">
        <v>130991</v>
      </c>
      <c r="E42" s="55">
        <v>-18.131780045957356</v>
      </c>
      <c r="F42" s="45">
        <v>873798</v>
      </c>
      <c r="G42" s="46">
        <v>685972</v>
      </c>
      <c r="H42" s="62">
        <v>27.381000973800678</v>
      </c>
      <c r="I42" s="12"/>
    </row>
    <row r="43" spans="1:17" ht="15" customHeight="1">
      <c r="A43" s="5"/>
      <c r="B43" s="28" t="s">
        <v>47</v>
      </c>
      <c r="C43" s="45">
        <v>13973</v>
      </c>
      <c r="D43" s="46">
        <v>12856</v>
      </c>
      <c r="E43" s="55">
        <v>8.6885500933416306</v>
      </c>
      <c r="F43" s="45">
        <v>105462</v>
      </c>
      <c r="G43" s="46">
        <v>78500</v>
      </c>
      <c r="H43" s="62">
        <v>34.346496815286628</v>
      </c>
      <c r="I43" s="12"/>
    </row>
    <row r="44" spans="1:17" ht="15" customHeight="1">
      <c r="A44" s="5"/>
      <c r="B44" s="22" t="s">
        <v>33</v>
      </c>
      <c r="C44" s="38">
        <v>89</v>
      </c>
      <c r="D44" s="39">
        <v>66</v>
      </c>
      <c r="E44" s="52">
        <v>34.848484848484851</v>
      </c>
      <c r="F44" s="38">
        <v>731</v>
      </c>
      <c r="G44" s="39">
        <v>603</v>
      </c>
      <c r="H44" s="59">
        <v>21.227197346600331</v>
      </c>
      <c r="I44" s="12"/>
    </row>
    <row r="45" spans="1:17" ht="15" customHeight="1">
      <c r="A45" s="5"/>
      <c r="B45" s="22" t="s">
        <v>34</v>
      </c>
      <c r="C45" s="38">
        <v>1871</v>
      </c>
      <c r="D45" s="39">
        <v>1744</v>
      </c>
      <c r="E45" s="52">
        <v>7.2821100917431183</v>
      </c>
      <c r="F45" s="38">
        <v>20204</v>
      </c>
      <c r="G45" s="39">
        <v>16826</v>
      </c>
      <c r="H45" s="59">
        <v>20.076072744561987</v>
      </c>
      <c r="I45" s="12"/>
    </row>
    <row r="46" spans="1:17" ht="15" customHeight="1">
      <c r="A46" s="5"/>
      <c r="B46" s="22" t="s">
        <v>35</v>
      </c>
      <c r="C46" s="38">
        <v>2239</v>
      </c>
      <c r="D46" s="39">
        <v>2524</v>
      </c>
      <c r="E46" s="52">
        <v>-11.29160063391442</v>
      </c>
      <c r="F46" s="38">
        <v>17980</v>
      </c>
      <c r="G46" s="39">
        <v>15508</v>
      </c>
      <c r="H46" s="59">
        <v>15.940159917461955</v>
      </c>
      <c r="I46" s="12"/>
    </row>
    <row r="47" spans="1:17" ht="15" customHeight="1">
      <c r="A47" s="5"/>
      <c r="B47" s="25" t="s">
        <v>1</v>
      </c>
      <c r="C47" s="47">
        <v>4199</v>
      </c>
      <c r="D47" s="48">
        <v>4334</v>
      </c>
      <c r="E47" s="56">
        <v>-3.1149053991693583</v>
      </c>
      <c r="F47" s="47">
        <v>38915</v>
      </c>
      <c r="G47" s="48">
        <v>32937</v>
      </c>
      <c r="H47" s="63">
        <v>18.149801135501107</v>
      </c>
      <c r="I47" s="12"/>
    </row>
    <row r="48" spans="1:17" ht="14">
      <c r="A48" s="5"/>
      <c r="B48" s="22" t="s">
        <v>36</v>
      </c>
      <c r="C48" s="38">
        <v>23606</v>
      </c>
      <c r="D48" s="39">
        <v>27701</v>
      </c>
      <c r="E48" s="52">
        <v>-14.78285982455507</v>
      </c>
      <c r="F48" s="38">
        <v>215119</v>
      </c>
      <c r="G48" s="39">
        <v>136577</v>
      </c>
      <c r="H48" s="59">
        <v>57.50748661926972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149018</v>
      </c>
      <c r="D49" s="48">
        <v>175882</v>
      </c>
      <c r="E49" s="56">
        <v>-15.273876803766163</v>
      </c>
      <c r="F49" s="47">
        <v>1233294</v>
      </c>
      <c r="G49" s="48">
        <v>933986</v>
      </c>
      <c r="H49" s="63">
        <v>32.046304762598155</v>
      </c>
      <c r="I49" s="12"/>
    </row>
    <row r="50" spans="1:13" ht="15" customHeight="1">
      <c r="A50" s="5"/>
      <c r="B50" s="27" t="s">
        <v>7</v>
      </c>
      <c r="C50" s="49">
        <v>135045</v>
      </c>
      <c r="D50" s="50">
        <v>163026</v>
      </c>
      <c r="E50" s="57">
        <v>-17.163519929336424</v>
      </c>
      <c r="F50" s="49">
        <v>1127832</v>
      </c>
      <c r="G50" s="50">
        <v>855486</v>
      </c>
      <c r="H50" s="64">
        <v>31.835237514114784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15"/>
      <c r="G51" s="1"/>
      <c r="H51" s="31" t="s">
        <v>63</v>
      </c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 t="s">
        <v>77</v>
      </c>
      <c r="I52" s="1"/>
    </row>
    <row r="53" spans="1:13" ht="15" customHeight="1">
      <c r="A53" s="1"/>
      <c r="B53" s="36"/>
      <c r="C53" s="36"/>
      <c r="D53" s="36"/>
      <c r="E53" s="36"/>
      <c r="F53" s="15"/>
      <c r="G53" s="77" t="s">
        <v>65</v>
      </c>
      <c r="H53" s="31" t="s">
        <v>64</v>
      </c>
      <c r="I53" s="1"/>
    </row>
    <row r="54" spans="1:13" ht="13">
      <c r="A54" s="1"/>
      <c r="G54" s="75"/>
      <c r="H54" s="31" t="s">
        <v>66</v>
      </c>
      <c r="I54" s="1"/>
    </row>
    <row r="55" spans="1:13" ht="15" customHeight="1">
      <c r="A55" s="5"/>
      <c r="G55" s="36"/>
      <c r="H55" s="31" t="s">
        <v>67</v>
      </c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8 of 12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Q79"/>
  <sheetViews>
    <sheetView showGridLines="0" view="pageLayout" topLeftCell="A52" zoomScale="80" zoomScaleNormal="100" zoomScaleSheetLayoutView="110" zoomScalePageLayoutView="80" workbookViewId="0">
      <selection activeCell="I62" sqref="I62"/>
    </sheetView>
  </sheetViews>
  <sheetFormatPr defaultColWidth="9.08984375" defaultRowHeight="15" customHeight="1"/>
  <cols>
    <col min="1" max="1" width="10.81640625" style="3" customWidth="1"/>
    <col min="2" max="2" width="27.90625" style="5" customWidth="1"/>
    <col min="3" max="4" width="12.81640625" style="5" customWidth="1"/>
    <col min="5" max="5" width="15.81640625" style="5" customWidth="1"/>
    <col min="6" max="7" width="12.81640625" style="5" customWidth="1"/>
    <col min="8" max="8" width="15.81640625" style="5" customWidth="1"/>
    <col min="9" max="9" width="5.81640625" style="5" customWidth="1"/>
    <col min="10" max="11" width="11.81640625" style="5" customWidth="1"/>
    <col min="12" max="13" width="10.81640625" style="5" customWidth="1"/>
    <col min="14" max="16" width="9.08984375" style="5" customWidth="1"/>
    <col min="17" max="16384" width="9.08984375" style="5"/>
  </cols>
  <sheetData>
    <row r="1" spans="1:13" ht="30">
      <c r="A1" s="2"/>
      <c r="B1" s="6"/>
      <c r="C1" s="108" t="s">
        <v>5</v>
      </c>
      <c r="D1" s="108"/>
      <c r="E1" s="108"/>
      <c r="F1" s="108"/>
      <c r="G1" s="108"/>
      <c r="H1" s="108"/>
    </row>
    <row r="2" spans="1:13" ht="15.65" customHeight="1">
      <c r="A2" s="2"/>
      <c r="B2" s="6"/>
      <c r="C2" s="36"/>
      <c r="D2" s="36"/>
      <c r="E2" s="36"/>
      <c r="F2" s="36"/>
      <c r="G2" s="36"/>
      <c r="H2" s="36"/>
    </row>
    <row r="3" spans="1:13" ht="2.75" customHeight="1">
      <c r="A3" s="2"/>
      <c r="B3" s="6"/>
      <c r="C3" s="109"/>
      <c r="D3" s="110"/>
      <c r="E3" s="110"/>
      <c r="F3" s="110"/>
      <c r="G3" s="110"/>
      <c r="H3" s="111"/>
    </row>
    <row r="4" spans="1:13" ht="18" customHeight="1">
      <c r="A4" s="4"/>
      <c r="B4" s="6"/>
      <c r="C4" s="112" t="s">
        <v>40</v>
      </c>
      <c r="D4" s="113"/>
      <c r="E4" s="113"/>
      <c r="F4" s="113"/>
      <c r="G4" s="113"/>
      <c r="H4" s="114"/>
    </row>
    <row r="5" spans="1:13" ht="18" customHeight="1">
      <c r="A5" s="4"/>
      <c r="B5" s="6"/>
      <c r="C5" s="115" t="str">
        <f>'LCV ≤3,5t (vans)'!C5</f>
        <v>8.00am CEST (6.00am GMT), 24 September 2021</v>
      </c>
      <c r="D5" s="116"/>
      <c r="E5" s="116"/>
      <c r="F5" s="116"/>
      <c r="G5" s="116"/>
      <c r="H5" s="117"/>
    </row>
    <row r="6" spans="1:13" ht="2.75" customHeight="1">
      <c r="A6" s="4"/>
      <c r="B6" s="6"/>
      <c r="C6" s="118"/>
      <c r="D6" s="119"/>
      <c r="E6" s="119"/>
      <c r="F6" s="119"/>
      <c r="G6" s="119"/>
      <c r="H6" s="120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06" t="s">
        <v>43</v>
      </c>
      <c r="D8" s="106"/>
      <c r="E8" s="106"/>
      <c r="F8" s="106"/>
      <c r="G8" s="106"/>
      <c r="H8" s="106"/>
    </row>
    <row r="9" spans="1:13" ht="21.5" customHeight="1">
      <c r="A9" s="7"/>
      <c r="C9" s="107" t="s">
        <v>61</v>
      </c>
      <c r="D9" s="107"/>
      <c r="E9" s="107"/>
      <c r="F9" s="107"/>
      <c r="G9" s="107"/>
      <c r="H9" s="107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9" t="str">
        <f>'LCV ≤3,5t (vans)'!C12</f>
        <v>JULY</v>
      </c>
      <c r="D12" s="100"/>
      <c r="E12" s="101"/>
      <c r="F12" s="102" t="str">
        <f>'LCV ≤3,5t (vans)'!F12</f>
        <v>JANUARY-JULY</v>
      </c>
      <c r="G12" s="100"/>
      <c r="H12" s="103"/>
      <c r="I12" s="11"/>
    </row>
    <row r="13" spans="1:13" ht="15" customHeight="1">
      <c r="A13" s="5"/>
      <c r="B13" s="37"/>
      <c r="C13" s="97" t="s">
        <v>38</v>
      </c>
      <c r="D13" s="98"/>
      <c r="E13" s="69" t="s">
        <v>3</v>
      </c>
      <c r="F13" s="104" t="s">
        <v>38</v>
      </c>
      <c r="G13" s="105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74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4">
      <c r="A15" s="5"/>
      <c r="B15" s="21" t="s">
        <v>8</v>
      </c>
      <c r="C15" s="38">
        <v>602</v>
      </c>
      <c r="D15" s="39">
        <v>483</v>
      </c>
      <c r="E15" s="51">
        <v>24.637681159420293</v>
      </c>
      <c r="F15" s="38">
        <v>4310</v>
      </c>
      <c r="G15" s="39">
        <v>3267</v>
      </c>
      <c r="H15" s="58">
        <v>31.925313743495558</v>
      </c>
      <c r="I15" s="12"/>
    </row>
    <row r="16" spans="1:13" ht="15" customHeight="1">
      <c r="A16" s="5"/>
      <c r="B16" s="22" t="s">
        <v>9</v>
      </c>
      <c r="C16" s="38">
        <v>481</v>
      </c>
      <c r="D16" s="39">
        <v>468</v>
      </c>
      <c r="E16" s="52">
        <v>2.7777777777777777</v>
      </c>
      <c r="F16" s="38">
        <v>4089</v>
      </c>
      <c r="G16" s="39">
        <v>3606</v>
      </c>
      <c r="H16" s="59">
        <v>13.394342762063227</v>
      </c>
      <c r="I16" s="12"/>
    </row>
    <row r="17" spans="1:9" ht="15" customHeight="1">
      <c r="A17" s="5"/>
      <c r="B17" s="22" t="s">
        <v>10</v>
      </c>
      <c r="C17" s="38">
        <v>244</v>
      </c>
      <c r="D17" s="39">
        <v>192</v>
      </c>
      <c r="E17" s="52">
        <v>27.083333333333332</v>
      </c>
      <c r="F17" s="38">
        <v>1804</v>
      </c>
      <c r="G17" s="39">
        <v>1110</v>
      </c>
      <c r="H17" s="59">
        <v>62.522522522522529</v>
      </c>
      <c r="I17" s="12"/>
    </row>
    <row r="18" spans="1:9" ht="15" customHeight="1">
      <c r="A18" s="5"/>
      <c r="B18" s="22" t="s">
        <v>11</v>
      </c>
      <c r="C18" s="38">
        <v>96</v>
      </c>
      <c r="D18" s="39">
        <v>89</v>
      </c>
      <c r="E18" s="52">
        <v>7.8651685393258424</v>
      </c>
      <c r="F18" s="38">
        <v>660</v>
      </c>
      <c r="G18" s="39">
        <v>424</v>
      </c>
      <c r="H18" s="59">
        <v>55.660377358490564</v>
      </c>
      <c r="I18" s="12"/>
    </row>
    <row r="19" spans="1:9" ht="15" customHeight="1">
      <c r="A19" s="5"/>
      <c r="B19" s="22" t="s">
        <v>12</v>
      </c>
      <c r="C19" s="38">
        <v>4</v>
      </c>
      <c r="D19" s="39">
        <v>1</v>
      </c>
      <c r="E19" s="52">
        <v>300</v>
      </c>
      <c r="F19" s="38">
        <v>30</v>
      </c>
      <c r="G19" s="39">
        <v>27</v>
      </c>
      <c r="H19" s="59">
        <v>11.111111111111111</v>
      </c>
      <c r="I19" s="12"/>
    </row>
    <row r="20" spans="1:9" ht="15" customHeight="1">
      <c r="A20" s="5"/>
      <c r="B20" s="22" t="s">
        <v>13</v>
      </c>
      <c r="C20" s="38">
        <v>600</v>
      </c>
      <c r="D20" s="39">
        <v>506</v>
      </c>
      <c r="E20" s="52">
        <v>18.57707509881423</v>
      </c>
      <c r="F20" s="38">
        <v>4358</v>
      </c>
      <c r="G20" s="39">
        <v>2996</v>
      </c>
      <c r="H20" s="59">
        <v>45.460614152202936</v>
      </c>
      <c r="I20" s="12"/>
    </row>
    <row r="21" spans="1:9" ht="15" customHeight="1">
      <c r="A21" s="5"/>
      <c r="B21" s="22" t="s">
        <v>14</v>
      </c>
      <c r="C21" s="38">
        <v>235</v>
      </c>
      <c r="D21" s="39">
        <v>140</v>
      </c>
      <c r="E21" s="52">
        <v>67.857142857142861</v>
      </c>
      <c r="F21" s="38">
        <v>2330</v>
      </c>
      <c r="G21" s="39">
        <v>1905</v>
      </c>
      <c r="H21" s="59">
        <v>22.309711286089239</v>
      </c>
      <c r="I21" s="12"/>
    </row>
    <row r="22" spans="1:9" ht="15" customHeight="1">
      <c r="A22" s="5"/>
      <c r="B22" s="23" t="s">
        <v>15</v>
      </c>
      <c r="C22" s="40">
        <v>57</v>
      </c>
      <c r="D22" s="41">
        <v>27</v>
      </c>
      <c r="E22" s="53">
        <v>111.11111111111111</v>
      </c>
      <c r="F22" s="40">
        <v>485</v>
      </c>
      <c r="G22" s="41">
        <v>280</v>
      </c>
      <c r="H22" s="60">
        <v>73.214285714285708</v>
      </c>
      <c r="I22" s="12"/>
    </row>
    <row r="23" spans="1:9" ht="15" customHeight="1">
      <c r="A23" s="5"/>
      <c r="B23" s="22" t="s">
        <v>16</v>
      </c>
      <c r="C23" s="38">
        <v>163</v>
      </c>
      <c r="D23" s="39">
        <v>140</v>
      </c>
      <c r="E23" s="52">
        <v>16.428571428571427</v>
      </c>
      <c r="F23" s="38">
        <v>1467</v>
      </c>
      <c r="G23" s="39">
        <v>1364</v>
      </c>
      <c r="H23" s="59">
        <v>7.551319648093842</v>
      </c>
      <c r="I23" s="12"/>
    </row>
    <row r="24" spans="1:9" ht="15" customHeight="1">
      <c r="A24" s="5"/>
      <c r="B24" s="22" t="s">
        <v>17</v>
      </c>
      <c r="C24" s="38">
        <v>3250</v>
      </c>
      <c r="D24" s="39">
        <v>3339</v>
      </c>
      <c r="E24" s="52">
        <v>-2.6654687032045521</v>
      </c>
      <c r="F24" s="38">
        <v>23909</v>
      </c>
      <c r="G24" s="39">
        <v>20664</v>
      </c>
      <c r="H24" s="59">
        <v>15.703639179248935</v>
      </c>
      <c r="I24" s="12"/>
    </row>
    <row r="25" spans="1:9" s="13" customFormat="1" ht="15" customHeight="1">
      <c r="A25" s="5"/>
      <c r="B25" s="22" t="s">
        <v>18</v>
      </c>
      <c r="C25" s="38">
        <v>4744</v>
      </c>
      <c r="D25" s="39">
        <v>4488</v>
      </c>
      <c r="E25" s="52">
        <v>5.7040998217468806</v>
      </c>
      <c r="F25" s="38">
        <v>34243</v>
      </c>
      <c r="G25" s="39">
        <v>28436</v>
      </c>
      <c r="H25" s="59">
        <v>20.421296947531296</v>
      </c>
      <c r="I25" s="12"/>
    </row>
    <row r="26" spans="1:9" ht="15" customHeight="1">
      <c r="A26" s="5"/>
      <c r="B26" s="22" t="s">
        <v>19</v>
      </c>
      <c r="C26" s="38">
        <v>43</v>
      </c>
      <c r="D26" s="39">
        <v>54</v>
      </c>
      <c r="E26" s="52">
        <v>-20.37037037037037</v>
      </c>
      <c r="F26" s="38">
        <v>218</v>
      </c>
      <c r="G26" s="39">
        <v>270</v>
      </c>
      <c r="H26" s="59">
        <v>-19.25925925925926</v>
      </c>
      <c r="I26" s="12"/>
    </row>
    <row r="27" spans="1:9" ht="15" customHeight="1">
      <c r="A27" s="5"/>
      <c r="B27" s="22" t="s">
        <v>20</v>
      </c>
      <c r="C27" s="38">
        <v>358</v>
      </c>
      <c r="D27" s="39">
        <v>294</v>
      </c>
      <c r="E27" s="52">
        <v>21.768707482993197</v>
      </c>
      <c r="F27" s="38">
        <v>2496</v>
      </c>
      <c r="G27" s="39">
        <v>1525</v>
      </c>
      <c r="H27" s="59">
        <v>63.672131147540988</v>
      </c>
      <c r="I27" s="12"/>
    </row>
    <row r="28" spans="1:9" ht="15" customHeight="1">
      <c r="A28" s="5"/>
      <c r="B28" s="22" t="s">
        <v>48</v>
      </c>
      <c r="C28" s="38">
        <v>273</v>
      </c>
      <c r="D28" s="39">
        <v>227</v>
      </c>
      <c r="E28" s="52">
        <v>20.264317180616739</v>
      </c>
      <c r="F28" s="38">
        <v>1376</v>
      </c>
      <c r="G28" s="39">
        <v>1141</v>
      </c>
      <c r="H28" s="59">
        <v>20.595968448729185</v>
      </c>
      <c r="I28" s="12"/>
    </row>
    <row r="29" spans="1:9" ht="15" customHeight="1">
      <c r="A29" s="5"/>
      <c r="B29" s="22" t="s">
        <v>49</v>
      </c>
      <c r="C29" s="38">
        <v>1994</v>
      </c>
      <c r="D29" s="39">
        <v>1743</v>
      </c>
      <c r="E29" s="52">
        <v>14.400458978772232</v>
      </c>
      <c r="F29" s="38">
        <v>13339</v>
      </c>
      <c r="G29" s="39">
        <v>9228</v>
      </c>
      <c r="H29" s="59">
        <v>44.549198092761159</v>
      </c>
      <c r="I29" s="12"/>
    </row>
    <row r="30" spans="1:9" ht="15" customHeight="1">
      <c r="A30" s="5"/>
      <c r="B30" s="22" t="s">
        <v>23</v>
      </c>
      <c r="C30" s="38">
        <v>152</v>
      </c>
      <c r="D30" s="39">
        <v>46</v>
      </c>
      <c r="E30" s="52">
        <v>230.43478260869566</v>
      </c>
      <c r="F30" s="38">
        <v>810</v>
      </c>
      <c r="G30" s="39">
        <v>285</v>
      </c>
      <c r="H30" s="59">
        <v>184.21052631578948</v>
      </c>
      <c r="I30" s="12"/>
    </row>
    <row r="31" spans="1:9" ht="15" customHeight="1">
      <c r="A31" s="5"/>
      <c r="B31" s="22" t="s">
        <v>53</v>
      </c>
      <c r="C31" s="38">
        <v>533</v>
      </c>
      <c r="D31" s="39">
        <v>227</v>
      </c>
      <c r="E31" s="52">
        <v>134.80176211453744</v>
      </c>
      <c r="F31" s="38">
        <v>5081</v>
      </c>
      <c r="G31" s="39">
        <v>2007</v>
      </c>
      <c r="H31" s="59">
        <v>153.16392625809667</v>
      </c>
      <c r="I31" s="12"/>
    </row>
    <row r="32" spans="1:9" ht="16.5">
      <c r="A32" s="5"/>
      <c r="B32" s="22" t="s">
        <v>54</v>
      </c>
      <c r="C32" s="38">
        <v>78</v>
      </c>
      <c r="D32" s="39">
        <v>67</v>
      </c>
      <c r="E32" s="52">
        <v>16.417910447761194</v>
      </c>
      <c r="F32" s="38">
        <v>550</v>
      </c>
      <c r="G32" s="39">
        <v>428</v>
      </c>
      <c r="H32" s="59">
        <v>28.504672897196258</v>
      </c>
      <c r="I32" s="12"/>
    </row>
    <row r="33" spans="1:17" ht="15" customHeight="1">
      <c r="A33" s="5"/>
      <c r="B33" s="22" t="s">
        <v>25</v>
      </c>
      <c r="C33" s="38">
        <v>834</v>
      </c>
      <c r="D33" s="39">
        <v>620</v>
      </c>
      <c r="E33" s="52">
        <v>34.516129032258064</v>
      </c>
      <c r="F33" s="38">
        <v>6814</v>
      </c>
      <c r="G33" s="39">
        <v>5726</v>
      </c>
      <c r="H33" s="59">
        <v>19.001047851903596</v>
      </c>
      <c r="I33" s="12"/>
    </row>
    <row r="34" spans="1:17" ht="15" customHeight="1">
      <c r="A34" s="5"/>
      <c r="B34" s="22" t="s">
        <v>26</v>
      </c>
      <c r="C34" s="38">
        <v>2461</v>
      </c>
      <c r="D34" s="39">
        <v>1443</v>
      </c>
      <c r="E34" s="52">
        <v>70.547470547470553</v>
      </c>
      <c r="F34" s="38">
        <v>17299</v>
      </c>
      <c r="G34" s="39">
        <v>8655</v>
      </c>
      <c r="H34" s="59">
        <v>99.872905834777583</v>
      </c>
      <c r="I34" s="12"/>
    </row>
    <row r="35" spans="1:17" ht="15" customHeight="1">
      <c r="A35" s="5"/>
      <c r="B35" s="22" t="s">
        <v>27</v>
      </c>
      <c r="C35" s="38">
        <v>188</v>
      </c>
      <c r="D35" s="39">
        <v>284</v>
      </c>
      <c r="E35" s="52">
        <v>-33.802816901408448</v>
      </c>
      <c r="F35" s="38">
        <v>2169</v>
      </c>
      <c r="G35" s="39">
        <v>1354</v>
      </c>
      <c r="H35" s="59">
        <v>60.192023633677991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387</v>
      </c>
      <c r="D36" s="39">
        <v>360</v>
      </c>
      <c r="E36" s="52">
        <v>7.5</v>
      </c>
      <c r="F36" s="38">
        <v>3345</v>
      </c>
      <c r="G36" s="39">
        <v>2130</v>
      </c>
      <c r="H36" s="59">
        <v>57.04225352112676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179</v>
      </c>
      <c r="D37" s="39">
        <v>154</v>
      </c>
      <c r="E37" s="52">
        <v>16.233766233766232</v>
      </c>
      <c r="F37" s="38">
        <v>1622</v>
      </c>
      <c r="G37" s="39">
        <v>965</v>
      </c>
      <c r="H37" s="59">
        <v>68.082901554404145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136</v>
      </c>
      <c r="D38" s="39">
        <v>76</v>
      </c>
      <c r="E38" s="52">
        <v>78.94736842105263</v>
      </c>
      <c r="F38" s="38">
        <v>1084</v>
      </c>
      <c r="G38" s="39">
        <v>754</v>
      </c>
      <c r="H38" s="59">
        <v>43.766578249336867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1157</v>
      </c>
      <c r="D39" s="39">
        <v>1252</v>
      </c>
      <c r="E39" s="52">
        <v>-7.5878594249201274</v>
      </c>
      <c r="F39" s="38">
        <v>10468</v>
      </c>
      <c r="G39" s="39">
        <v>7772</v>
      </c>
      <c r="H39" s="59">
        <v>34.688625836335561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292</v>
      </c>
      <c r="D40" s="39">
        <v>246</v>
      </c>
      <c r="E40" s="52">
        <v>18.699186991869919</v>
      </c>
      <c r="F40" s="38">
        <v>3185</v>
      </c>
      <c r="G40" s="39">
        <v>2791</v>
      </c>
      <c r="H40" s="59">
        <v>14.116804012898603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19541</v>
      </c>
      <c r="D41" s="44">
        <v>16966</v>
      </c>
      <c r="E41" s="54">
        <v>15.177413650831074</v>
      </c>
      <c r="F41" s="43">
        <v>147541</v>
      </c>
      <c r="G41" s="44">
        <v>109110</v>
      </c>
      <c r="H41" s="61">
        <v>35.222252772431489</v>
      </c>
      <c r="I41" s="12"/>
    </row>
    <row r="42" spans="1:17" ht="15" customHeight="1">
      <c r="A42" s="5"/>
      <c r="B42" s="28" t="s">
        <v>50</v>
      </c>
      <c r="C42" s="45">
        <v>14334</v>
      </c>
      <c r="D42" s="46">
        <v>13551</v>
      </c>
      <c r="E42" s="55">
        <v>5.7781713526676999</v>
      </c>
      <c r="F42" s="45">
        <v>108467</v>
      </c>
      <c r="G42" s="46">
        <v>87952</v>
      </c>
      <c r="H42" s="62">
        <v>23.325222848826634</v>
      </c>
      <c r="I42" s="12"/>
    </row>
    <row r="43" spans="1:17" ht="15" customHeight="1">
      <c r="A43" s="5"/>
      <c r="B43" s="28" t="s">
        <v>51</v>
      </c>
      <c r="C43" s="45">
        <v>5207</v>
      </c>
      <c r="D43" s="46">
        <v>3415</v>
      </c>
      <c r="E43" s="55">
        <v>52.474377745241583</v>
      </c>
      <c r="F43" s="45">
        <v>39074</v>
      </c>
      <c r="G43" s="46">
        <v>21158</v>
      </c>
      <c r="H43" s="62">
        <v>84.67719066074298</v>
      </c>
      <c r="I43" s="12"/>
    </row>
    <row r="44" spans="1:17" ht="15" customHeight="1">
      <c r="A44" s="5"/>
      <c r="B44" s="22" t="s">
        <v>33</v>
      </c>
      <c r="C44" s="38">
        <v>21</v>
      </c>
      <c r="D44" s="39">
        <v>11</v>
      </c>
      <c r="E44" s="52">
        <v>90.909090909090907</v>
      </c>
      <c r="F44" s="38">
        <v>83</v>
      </c>
      <c r="G44" s="39">
        <v>62</v>
      </c>
      <c r="H44" s="59">
        <v>33.87096774193548</v>
      </c>
      <c r="I44" s="12"/>
    </row>
    <row r="45" spans="1:17" ht="15" customHeight="1">
      <c r="A45" s="5"/>
      <c r="B45" s="22" t="s">
        <v>34</v>
      </c>
      <c r="C45" s="38">
        <v>261</v>
      </c>
      <c r="D45" s="39">
        <v>175</v>
      </c>
      <c r="E45" s="52">
        <v>49.142857142857146</v>
      </c>
      <c r="F45" s="38">
        <v>2552</v>
      </c>
      <c r="G45" s="39">
        <v>2469</v>
      </c>
      <c r="H45" s="59">
        <v>3.3616848926690963</v>
      </c>
      <c r="I45" s="12"/>
    </row>
    <row r="46" spans="1:17" ht="15" customHeight="1">
      <c r="A46" s="5"/>
      <c r="B46" s="22" t="s">
        <v>35</v>
      </c>
      <c r="C46" s="38">
        <v>275</v>
      </c>
      <c r="D46" s="39">
        <v>243</v>
      </c>
      <c r="E46" s="52">
        <v>13.168724279835391</v>
      </c>
      <c r="F46" s="38">
        <v>1884</v>
      </c>
      <c r="G46" s="39">
        <v>1800</v>
      </c>
      <c r="H46" s="59">
        <v>4.666666666666667</v>
      </c>
      <c r="I46" s="12"/>
    </row>
    <row r="47" spans="1:17" ht="15" customHeight="1">
      <c r="A47" s="5"/>
      <c r="B47" s="25" t="s">
        <v>1</v>
      </c>
      <c r="C47" s="47">
        <v>557</v>
      </c>
      <c r="D47" s="48">
        <v>429</v>
      </c>
      <c r="E47" s="56">
        <v>29.836829836829835</v>
      </c>
      <c r="F47" s="47">
        <v>4519</v>
      </c>
      <c r="G47" s="48">
        <v>4331</v>
      </c>
      <c r="H47" s="63">
        <v>4.3407988917109206</v>
      </c>
      <c r="I47" s="12"/>
    </row>
    <row r="48" spans="1:17" ht="16.5">
      <c r="A48" s="5"/>
      <c r="B48" s="22" t="s">
        <v>52</v>
      </c>
      <c r="C48" s="38">
        <v>2002</v>
      </c>
      <c r="D48" s="39">
        <v>1994</v>
      </c>
      <c r="E48" s="52">
        <v>0.4012036108324975</v>
      </c>
      <c r="F48" s="38">
        <v>18016</v>
      </c>
      <c r="G48" s="39">
        <v>13647</v>
      </c>
      <c r="H48" s="59">
        <v>32.014362130871255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22100</v>
      </c>
      <c r="D49" s="48">
        <v>19389</v>
      </c>
      <c r="E49" s="56">
        <v>13.982154830058279</v>
      </c>
      <c r="F49" s="47">
        <v>170076</v>
      </c>
      <c r="G49" s="48">
        <v>127088</v>
      </c>
      <c r="H49" s="63">
        <v>33.825380838474132</v>
      </c>
      <c r="I49" s="12"/>
    </row>
    <row r="50" spans="1:13" ht="15" customHeight="1">
      <c r="A50" s="5"/>
      <c r="B50" s="27" t="s">
        <v>7</v>
      </c>
      <c r="C50" s="49">
        <v>16893</v>
      </c>
      <c r="D50" s="50">
        <v>15974</v>
      </c>
      <c r="E50" s="57">
        <v>5.7530987855264799</v>
      </c>
      <c r="F50" s="49">
        <v>131002</v>
      </c>
      <c r="G50" s="50">
        <v>105930</v>
      </c>
      <c r="H50" s="64">
        <v>23.668460303974324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33"/>
      <c r="G51" s="1"/>
      <c r="H51" s="31" t="s">
        <v>68</v>
      </c>
      <c r="I51" s="1"/>
    </row>
    <row r="52" spans="1:13" ht="15" customHeight="1">
      <c r="A52" s="1"/>
      <c r="B52" s="36"/>
      <c r="C52" s="36"/>
      <c r="D52" s="36"/>
      <c r="E52" s="36"/>
      <c r="F52" s="80"/>
      <c r="G52" s="80"/>
      <c r="H52" s="31" t="s">
        <v>69</v>
      </c>
      <c r="I52" s="1"/>
    </row>
    <row r="53" spans="1:13" ht="15" customHeight="1">
      <c r="A53" s="1"/>
      <c r="B53" s="36"/>
      <c r="C53" s="36"/>
      <c r="D53" s="36"/>
      <c r="E53" s="36"/>
      <c r="F53" s="121" t="s">
        <v>70</v>
      </c>
      <c r="G53" s="121"/>
      <c r="H53" s="121"/>
      <c r="I53" s="1"/>
    </row>
    <row r="54" spans="1:13" ht="12.5">
      <c r="A54" s="1"/>
      <c r="F54" s="121"/>
      <c r="G54" s="121"/>
      <c r="H54" s="121"/>
      <c r="I54" s="1"/>
    </row>
    <row r="55" spans="1:13" ht="15" customHeight="1">
      <c r="A55" s="5"/>
      <c r="F55" s="80"/>
      <c r="G55" s="80"/>
      <c r="H55" s="81" t="s">
        <v>71</v>
      </c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2">
    <mergeCell ref="F53:H54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9 of 12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Q79"/>
  <sheetViews>
    <sheetView showGridLines="0" view="pageLayout" topLeftCell="A52" zoomScale="80" zoomScaleNormal="100" zoomScaleSheetLayoutView="110" zoomScalePageLayoutView="80" workbookViewId="0">
      <selection activeCell="H45" sqref="H45"/>
    </sheetView>
  </sheetViews>
  <sheetFormatPr defaultColWidth="9.08984375" defaultRowHeight="15" customHeight="1"/>
  <cols>
    <col min="1" max="1" width="10.81640625" style="3" customWidth="1"/>
    <col min="2" max="2" width="27.90625" style="5" customWidth="1"/>
    <col min="3" max="4" width="12.81640625" style="5" customWidth="1"/>
    <col min="5" max="5" width="15.81640625" style="5" customWidth="1"/>
    <col min="6" max="7" width="12.81640625" style="5" customWidth="1"/>
    <col min="8" max="8" width="15.81640625" style="5" customWidth="1"/>
    <col min="9" max="9" width="5.81640625" style="5" customWidth="1"/>
    <col min="10" max="11" width="11.81640625" style="5" customWidth="1"/>
    <col min="12" max="13" width="10.81640625" style="5" customWidth="1"/>
    <col min="14" max="16" width="9.08984375" style="5" customWidth="1"/>
    <col min="17" max="16384" width="9.08984375" style="5"/>
  </cols>
  <sheetData>
    <row r="1" spans="1:13" ht="30">
      <c r="A1" s="2"/>
      <c r="B1" s="6"/>
      <c r="C1" s="108" t="s">
        <v>5</v>
      </c>
      <c r="D1" s="108"/>
      <c r="E1" s="108"/>
      <c r="F1" s="108"/>
      <c r="G1" s="108"/>
      <c r="H1" s="108"/>
    </row>
    <row r="2" spans="1:13" ht="15.65" customHeight="1">
      <c r="A2" s="2"/>
      <c r="B2" s="6"/>
      <c r="C2" s="36"/>
      <c r="D2" s="36"/>
      <c r="E2" s="36"/>
      <c r="F2" s="36"/>
      <c r="G2" s="36"/>
      <c r="H2" s="36"/>
    </row>
    <row r="3" spans="1:13" ht="2.75" customHeight="1">
      <c r="A3" s="2"/>
      <c r="B3" s="6"/>
      <c r="C3" s="109"/>
      <c r="D3" s="110"/>
      <c r="E3" s="110"/>
      <c r="F3" s="110"/>
      <c r="G3" s="110"/>
      <c r="H3" s="111"/>
    </row>
    <row r="4" spans="1:13" ht="18" customHeight="1">
      <c r="A4" s="4"/>
      <c r="B4" s="6"/>
      <c r="C4" s="112" t="s">
        <v>40</v>
      </c>
      <c r="D4" s="113"/>
      <c r="E4" s="113"/>
      <c r="F4" s="113"/>
      <c r="G4" s="113"/>
      <c r="H4" s="114"/>
    </row>
    <row r="5" spans="1:13" ht="18" customHeight="1">
      <c r="A5" s="4"/>
      <c r="B5" s="6"/>
      <c r="C5" s="115" t="str">
        <f>'LCV ≤3,5t (vans)'!C5</f>
        <v>8.00am CEST (6.00am GMT), 24 September 2021</v>
      </c>
      <c r="D5" s="116"/>
      <c r="E5" s="116"/>
      <c r="F5" s="116"/>
      <c r="G5" s="116"/>
      <c r="H5" s="117"/>
    </row>
    <row r="6" spans="1:13" ht="2.75" customHeight="1">
      <c r="A6" s="4"/>
      <c r="B6" s="6"/>
      <c r="C6" s="118"/>
      <c r="D6" s="119"/>
      <c r="E6" s="119"/>
      <c r="F6" s="119"/>
      <c r="G6" s="119"/>
      <c r="H6" s="120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79" t="s">
        <v>0</v>
      </c>
      <c r="C8" s="106" t="s">
        <v>42</v>
      </c>
      <c r="D8" s="106"/>
      <c r="E8" s="106"/>
      <c r="F8" s="106"/>
      <c r="G8" s="106"/>
      <c r="H8" s="106"/>
      <c r="I8" s="79"/>
    </row>
    <row r="9" spans="1:13" ht="21.5" customHeight="1">
      <c r="A9" s="7"/>
      <c r="C9" s="107" t="s">
        <v>61</v>
      </c>
      <c r="D9" s="107"/>
      <c r="E9" s="107"/>
      <c r="F9" s="107"/>
      <c r="G9" s="107"/>
      <c r="H9" s="107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9" t="str">
        <f>'LCV ≤3,5t (vans)'!C12</f>
        <v>JULY</v>
      </c>
      <c r="D12" s="100"/>
      <c r="E12" s="101"/>
      <c r="F12" s="102" t="str">
        <f>'LCV ≤3,5t (vans)'!F12</f>
        <v>JANUARY-JULY</v>
      </c>
      <c r="G12" s="100"/>
      <c r="H12" s="103"/>
      <c r="I12" s="11"/>
    </row>
    <row r="13" spans="1:13" ht="15" customHeight="1">
      <c r="A13" s="5"/>
      <c r="B13" s="37"/>
      <c r="C13" s="97" t="s">
        <v>38</v>
      </c>
      <c r="D13" s="98"/>
      <c r="E13" s="69" t="s">
        <v>3</v>
      </c>
      <c r="F13" s="104" t="s">
        <v>38</v>
      </c>
      <c r="G13" s="105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66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4">
      <c r="A15" s="5"/>
      <c r="B15" s="21" t="s">
        <v>8</v>
      </c>
      <c r="C15" s="38">
        <v>606</v>
      </c>
      <c r="D15" s="39">
        <v>489</v>
      </c>
      <c r="E15" s="51">
        <v>23.926380368098162</v>
      </c>
      <c r="F15" s="38">
        <v>4413</v>
      </c>
      <c r="G15" s="39">
        <v>3365</v>
      </c>
      <c r="H15" s="58">
        <v>31.144130757800891</v>
      </c>
      <c r="I15" s="12"/>
    </row>
    <row r="16" spans="1:13" ht="15" customHeight="1">
      <c r="A16" s="5"/>
      <c r="B16" s="22" t="s">
        <v>9</v>
      </c>
      <c r="C16" s="38">
        <v>619</v>
      </c>
      <c r="D16" s="39">
        <v>583</v>
      </c>
      <c r="E16" s="52">
        <v>6.1749571183533449</v>
      </c>
      <c r="F16" s="38">
        <v>4974</v>
      </c>
      <c r="G16" s="39">
        <v>4423</v>
      </c>
      <c r="H16" s="59">
        <v>12.457607958399276</v>
      </c>
      <c r="I16" s="12"/>
    </row>
    <row r="17" spans="1:9" ht="15" customHeight="1">
      <c r="A17" s="5"/>
      <c r="B17" s="22" t="s">
        <v>10</v>
      </c>
      <c r="C17" s="38">
        <v>255</v>
      </c>
      <c r="D17" s="39">
        <v>197</v>
      </c>
      <c r="E17" s="52">
        <v>29.441624365482234</v>
      </c>
      <c r="F17" s="38">
        <v>1874</v>
      </c>
      <c r="G17" s="39">
        <v>1157</v>
      </c>
      <c r="H17" s="59">
        <v>61.970613656006911</v>
      </c>
      <c r="I17" s="12"/>
    </row>
    <row r="18" spans="1:9" ht="15" customHeight="1">
      <c r="A18" s="5"/>
      <c r="B18" s="22" t="s">
        <v>11</v>
      </c>
      <c r="C18" s="38">
        <v>133</v>
      </c>
      <c r="D18" s="39">
        <v>114</v>
      </c>
      <c r="E18" s="52">
        <v>16.666666666666664</v>
      </c>
      <c r="F18" s="38">
        <v>815</v>
      </c>
      <c r="G18" s="39">
        <v>548</v>
      </c>
      <c r="H18" s="59">
        <v>48.722627737226276</v>
      </c>
      <c r="I18" s="12"/>
    </row>
    <row r="19" spans="1:9" ht="15" customHeight="1">
      <c r="A19" s="5"/>
      <c r="B19" s="22" t="s">
        <v>12</v>
      </c>
      <c r="C19" s="38">
        <v>7</v>
      </c>
      <c r="D19" s="39">
        <v>10</v>
      </c>
      <c r="E19" s="52">
        <v>-30</v>
      </c>
      <c r="F19" s="38">
        <v>52</v>
      </c>
      <c r="G19" s="39">
        <v>73</v>
      </c>
      <c r="H19" s="59">
        <v>-28.767123287671232</v>
      </c>
      <c r="I19" s="12"/>
    </row>
    <row r="20" spans="1:9" ht="15" customHeight="1">
      <c r="A20" s="5"/>
      <c r="B20" s="22" t="s">
        <v>13</v>
      </c>
      <c r="C20" s="38">
        <v>680</v>
      </c>
      <c r="D20" s="39">
        <v>614</v>
      </c>
      <c r="E20" s="52">
        <v>10.749185667752444</v>
      </c>
      <c r="F20" s="38">
        <v>5123</v>
      </c>
      <c r="G20" s="39">
        <v>3802</v>
      </c>
      <c r="H20" s="59">
        <v>34.744871120462918</v>
      </c>
      <c r="I20" s="12"/>
    </row>
    <row r="21" spans="1:9" ht="15" customHeight="1">
      <c r="A21" s="5"/>
      <c r="B21" s="22" t="s">
        <v>14</v>
      </c>
      <c r="C21" s="38">
        <v>260</v>
      </c>
      <c r="D21" s="39">
        <v>163</v>
      </c>
      <c r="E21" s="52">
        <v>59.509202453987733</v>
      </c>
      <c r="F21" s="38">
        <v>2570</v>
      </c>
      <c r="G21" s="39">
        <v>2141</v>
      </c>
      <c r="H21" s="59">
        <v>20.037365716954696</v>
      </c>
      <c r="I21" s="12"/>
    </row>
    <row r="22" spans="1:9" ht="15" customHeight="1">
      <c r="A22" s="5"/>
      <c r="B22" s="23" t="s">
        <v>15</v>
      </c>
      <c r="C22" s="40">
        <v>64</v>
      </c>
      <c r="D22" s="41">
        <v>30</v>
      </c>
      <c r="E22" s="53">
        <v>113.33333333333333</v>
      </c>
      <c r="F22" s="40">
        <v>515</v>
      </c>
      <c r="G22" s="41">
        <v>313</v>
      </c>
      <c r="H22" s="60">
        <v>64.5367412140575</v>
      </c>
      <c r="I22" s="12"/>
    </row>
    <row r="23" spans="1:9" ht="15" customHeight="1">
      <c r="A23" s="5"/>
      <c r="B23" s="22" t="s">
        <v>16</v>
      </c>
      <c r="C23" s="38">
        <v>243</v>
      </c>
      <c r="D23" s="39">
        <v>194</v>
      </c>
      <c r="E23" s="52">
        <v>25.257731958762886</v>
      </c>
      <c r="F23" s="38">
        <v>2143</v>
      </c>
      <c r="G23" s="39">
        <v>1965</v>
      </c>
      <c r="H23" s="59">
        <v>9.0585241730279904</v>
      </c>
      <c r="I23" s="12"/>
    </row>
    <row r="24" spans="1:9" ht="15" customHeight="1">
      <c r="A24" s="5"/>
      <c r="B24" s="22" t="s">
        <v>17</v>
      </c>
      <c r="C24" s="38">
        <v>3794</v>
      </c>
      <c r="D24" s="39">
        <v>4041</v>
      </c>
      <c r="E24" s="52">
        <v>-6.1123484286067811</v>
      </c>
      <c r="F24" s="38">
        <v>27955</v>
      </c>
      <c r="G24" s="39">
        <v>24131</v>
      </c>
      <c r="H24" s="59">
        <v>15.846836020057186</v>
      </c>
      <c r="I24" s="12"/>
    </row>
    <row r="25" spans="1:9" s="13" customFormat="1" ht="15" customHeight="1">
      <c r="A25" s="5"/>
      <c r="B25" s="22" t="s">
        <v>18</v>
      </c>
      <c r="C25" s="38">
        <v>6756</v>
      </c>
      <c r="D25" s="39">
        <v>6568</v>
      </c>
      <c r="E25" s="52">
        <v>2.8623629719853838</v>
      </c>
      <c r="F25" s="38">
        <v>48785</v>
      </c>
      <c r="G25" s="39">
        <v>41765</v>
      </c>
      <c r="H25" s="59">
        <v>16.808332335687776</v>
      </c>
      <c r="I25" s="12"/>
    </row>
    <row r="26" spans="1:9" ht="15" customHeight="1">
      <c r="A26" s="5"/>
      <c r="B26" s="22" t="s">
        <v>19</v>
      </c>
      <c r="C26" s="38">
        <v>77</v>
      </c>
      <c r="D26" s="39">
        <v>93</v>
      </c>
      <c r="E26" s="52">
        <v>-17.20430107526882</v>
      </c>
      <c r="F26" s="38">
        <v>356</v>
      </c>
      <c r="G26" s="39">
        <v>429</v>
      </c>
      <c r="H26" s="59">
        <v>-17.016317016317018</v>
      </c>
      <c r="I26" s="12"/>
    </row>
    <row r="27" spans="1:9" ht="15" customHeight="1">
      <c r="A27" s="5"/>
      <c r="B27" s="22" t="s">
        <v>20</v>
      </c>
      <c r="C27" s="38">
        <v>416</v>
      </c>
      <c r="D27" s="39">
        <v>312</v>
      </c>
      <c r="E27" s="52">
        <v>33.333333333333329</v>
      </c>
      <c r="F27" s="38">
        <v>2731</v>
      </c>
      <c r="G27" s="39">
        <v>1705</v>
      </c>
      <c r="H27" s="59">
        <v>60.175953079178889</v>
      </c>
      <c r="I27" s="12"/>
    </row>
    <row r="28" spans="1:9" ht="15" customHeight="1">
      <c r="A28" s="5"/>
      <c r="B28" s="22" t="s">
        <v>21</v>
      </c>
      <c r="C28" s="38">
        <v>310</v>
      </c>
      <c r="D28" s="39">
        <v>255</v>
      </c>
      <c r="E28" s="52">
        <v>21.568627450980394</v>
      </c>
      <c r="F28" s="38">
        <v>1619</v>
      </c>
      <c r="G28" s="39">
        <v>1358</v>
      </c>
      <c r="H28" s="59">
        <v>19.219440353460975</v>
      </c>
      <c r="I28" s="12"/>
    </row>
    <row r="29" spans="1:9" ht="15" customHeight="1">
      <c r="A29" s="5"/>
      <c r="B29" s="22" t="s">
        <v>55</v>
      </c>
      <c r="C29" s="38">
        <v>2438</v>
      </c>
      <c r="D29" s="39">
        <v>2219</v>
      </c>
      <c r="E29" s="52">
        <v>9.8693105002253265</v>
      </c>
      <c r="F29" s="38">
        <v>16020</v>
      </c>
      <c r="G29" s="39">
        <v>11430</v>
      </c>
      <c r="H29" s="59">
        <v>40.15748031496063</v>
      </c>
      <c r="I29" s="12"/>
    </row>
    <row r="30" spans="1:9" ht="15" customHeight="1">
      <c r="A30" s="5"/>
      <c r="B30" s="22" t="s">
        <v>23</v>
      </c>
      <c r="C30" s="38">
        <v>152</v>
      </c>
      <c r="D30" s="39">
        <v>50</v>
      </c>
      <c r="E30" s="52">
        <v>204</v>
      </c>
      <c r="F30" s="38">
        <v>871</v>
      </c>
      <c r="G30" s="39">
        <v>320</v>
      </c>
      <c r="H30" s="59">
        <v>172.1875</v>
      </c>
      <c r="I30" s="12"/>
    </row>
    <row r="31" spans="1:9" ht="15" customHeight="1">
      <c r="A31" s="5"/>
      <c r="B31" s="22" t="s">
        <v>56</v>
      </c>
      <c r="C31" s="38">
        <v>538</v>
      </c>
      <c r="D31" s="39">
        <v>232</v>
      </c>
      <c r="E31" s="52">
        <v>131.89655172413794</v>
      </c>
      <c r="F31" s="38">
        <v>5135</v>
      </c>
      <c r="G31" s="39">
        <v>2062</v>
      </c>
      <c r="H31" s="59">
        <v>149.03006789524733</v>
      </c>
      <c r="I31" s="12"/>
    </row>
    <row r="32" spans="1:9" ht="14">
      <c r="A32" s="5"/>
      <c r="B32" s="22" t="s">
        <v>24</v>
      </c>
      <c r="C32" s="38">
        <v>88</v>
      </c>
      <c r="D32" s="39">
        <v>97</v>
      </c>
      <c r="E32" s="52">
        <v>-9.2783505154639183</v>
      </c>
      <c r="F32" s="38">
        <v>638</v>
      </c>
      <c r="G32" s="39">
        <v>559</v>
      </c>
      <c r="H32" s="59">
        <v>14.132379248658319</v>
      </c>
      <c r="I32" s="12"/>
    </row>
    <row r="33" spans="1:17" ht="15" customHeight="1">
      <c r="A33" s="5"/>
      <c r="B33" s="22" t="s">
        <v>25</v>
      </c>
      <c r="C33" s="38">
        <v>974</v>
      </c>
      <c r="D33" s="39">
        <v>730</v>
      </c>
      <c r="E33" s="52">
        <v>33.424657534246577</v>
      </c>
      <c r="F33" s="38">
        <v>7718</v>
      </c>
      <c r="G33" s="39">
        <v>6584</v>
      </c>
      <c r="H33" s="59">
        <v>17.223572296476306</v>
      </c>
      <c r="I33" s="12"/>
    </row>
    <row r="34" spans="1:17" ht="15" customHeight="1">
      <c r="A34" s="5"/>
      <c r="B34" s="22" t="s">
        <v>26</v>
      </c>
      <c r="C34" s="38">
        <v>2670</v>
      </c>
      <c r="D34" s="39">
        <v>1664</v>
      </c>
      <c r="E34" s="52">
        <v>60.456730769230774</v>
      </c>
      <c r="F34" s="38">
        <v>18687</v>
      </c>
      <c r="G34" s="39">
        <v>9801</v>
      </c>
      <c r="H34" s="59">
        <v>90.664217936945207</v>
      </c>
      <c r="I34" s="12"/>
    </row>
    <row r="35" spans="1:17" ht="15" customHeight="1">
      <c r="A35" s="5"/>
      <c r="B35" s="22" t="s">
        <v>27</v>
      </c>
      <c r="C35" s="38">
        <v>238</v>
      </c>
      <c r="D35" s="39">
        <v>333</v>
      </c>
      <c r="E35" s="52">
        <v>-28.528528528528529</v>
      </c>
      <c r="F35" s="38">
        <v>2511</v>
      </c>
      <c r="G35" s="39">
        <v>1612</v>
      </c>
      <c r="H35" s="59">
        <v>55.769230769230774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415</v>
      </c>
      <c r="D36" s="39">
        <v>394</v>
      </c>
      <c r="E36" s="52">
        <v>5.3299492385786804</v>
      </c>
      <c r="F36" s="38">
        <v>3484</v>
      </c>
      <c r="G36" s="39">
        <v>2274</v>
      </c>
      <c r="H36" s="59">
        <v>53.210202286719429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207</v>
      </c>
      <c r="D37" s="39">
        <v>184</v>
      </c>
      <c r="E37" s="52">
        <v>12.5</v>
      </c>
      <c r="F37" s="38">
        <v>1820</v>
      </c>
      <c r="G37" s="39">
        <v>1120</v>
      </c>
      <c r="H37" s="59">
        <v>62.5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147</v>
      </c>
      <c r="D38" s="39">
        <v>85</v>
      </c>
      <c r="E38" s="52">
        <v>72.941176470588232</v>
      </c>
      <c r="F38" s="38">
        <v>1177</v>
      </c>
      <c r="G38" s="39">
        <v>838</v>
      </c>
      <c r="H38" s="59">
        <v>40.453460620525064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1398</v>
      </c>
      <c r="D39" s="39">
        <v>1609</v>
      </c>
      <c r="E39" s="52">
        <v>-13.113735239279055</v>
      </c>
      <c r="F39" s="38">
        <v>12241</v>
      </c>
      <c r="G39" s="39">
        <v>9791</v>
      </c>
      <c r="H39" s="59">
        <v>25.022980288019607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323</v>
      </c>
      <c r="D40" s="39">
        <v>272</v>
      </c>
      <c r="E40" s="52">
        <v>18.75</v>
      </c>
      <c r="F40" s="38">
        <v>3581</v>
      </c>
      <c r="G40" s="39">
        <v>3055</v>
      </c>
      <c r="H40" s="59">
        <v>17.217675941080195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23808</v>
      </c>
      <c r="D41" s="44">
        <v>21532</v>
      </c>
      <c r="E41" s="54">
        <v>10.570313951328256</v>
      </c>
      <c r="F41" s="43">
        <v>177808</v>
      </c>
      <c r="G41" s="44">
        <v>136621</v>
      </c>
      <c r="H41" s="61">
        <v>30.146902745551564</v>
      </c>
      <c r="I41" s="12"/>
    </row>
    <row r="42" spans="1:17" ht="15" customHeight="1">
      <c r="A42" s="5"/>
      <c r="B42" s="28" t="s">
        <v>50</v>
      </c>
      <c r="C42" s="45">
        <v>18124</v>
      </c>
      <c r="D42" s="46">
        <v>17646</v>
      </c>
      <c r="E42" s="55">
        <v>2.7088291964184519</v>
      </c>
      <c r="F42" s="45">
        <v>135524</v>
      </c>
      <c r="G42" s="46">
        <v>112608</v>
      </c>
      <c r="H42" s="62">
        <v>20.35024154589372</v>
      </c>
      <c r="I42" s="12"/>
    </row>
    <row r="43" spans="1:17" ht="15" customHeight="1">
      <c r="A43" s="5"/>
      <c r="B43" s="28" t="s">
        <v>51</v>
      </c>
      <c r="C43" s="45">
        <v>5684</v>
      </c>
      <c r="D43" s="46">
        <v>3886</v>
      </c>
      <c r="E43" s="55">
        <v>46.268656716417908</v>
      </c>
      <c r="F43" s="45">
        <v>42284</v>
      </c>
      <c r="G43" s="46">
        <v>24013</v>
      </c>
      <c r="H43" s="62">
        <v>76.087952359138797</v>
      </c>
      <c r="I43" s="12"/>
    </row>
    <row r="44" spans="1:17" ht="15" customHeight="1">
      <c r="A44" s="5"/>
      <c r="B44" s="22" t="s">
        <v>33</v>
      </c>
      <c r="C44" s="38">
        <v>33</v>
      </c>
      <c r="D44" s="39">
        <v>17</v>
      </c>
      <c r="E44" s="52">
        <v>94.117647058823522</v>
      </c>
      <c r="F44" s="38">
        <v>165</v>
      </c>
      <c r="G44" s="39">
        <v>138</v>
      </c>
      <c r="H44" s="59">
        <v>19.565217391304348</v>
      </c>
      <c r="I44" s="12"/>
    </row>
    <row r="45" spans="1:17" ht="15" customHeight="1">
      <c r="A45" s="5"/>
      <c r="B45" s="22" t="s">
        <v>34</v>
      </c>
      <c r="C45" s="38">
        <v>471</v>
      </c>
      <c r="D45" s="39">
        <v>445</v>
      </c>
      <c r="E45" s="52">
        <v>5.8426966292134832</v>
      </c>
      <c r="F45" s="38">
        <v>3758</v>
      </c>
      <c r="G45" s="39">
        <v>3731</v>
      </c>
      <c r="H45" s="59">
        <v>0.72366657732511386</v>
      </c>
      <c r="I45" s="12"/>
    </row>
    <row r="46" spans="1:17" ht="15" customHeight="1">
      <c r="A46" s="5"/>
      <c r="B46" s="22" t="s">
        <v>35</v>
      </c>
      <c r="C46" s="38">
        <v>331</v>
      </c>
      <c r="D46" s="39">
        <v>319</v>
      </c>
      <c r="E46" s="52">
        <v>3.761755485893417</v>
      </c>
      <c r="F46" s="38">
        <v>2235</v>
      </c>
      <c r="G46" s="39">
        <v>2188</v>
      </c>
      <c r="H46" s="59">
        <v>2.1480804387568555</v>
      </c>
      <c r="I46" s="12"/>
    </row>
    <row r="47" spans="1:17" ht="15" customHeight="1">
      <c r="A47" s="5"/>
      <c r="B47" s="25" t="s">
        <v>1</v>
      </c>
      <c r="C47" s="47">
        <v>835</v>
      </c>
      <c r="D47" s="48">
        <v>781</v>
      </c>
      <c r="E47" s="56">
        <v>6.9142125480153656</v>
      </c>
      <c r="F47" s="47">
        <v>6158</v>
      </c>
      <c r="G47" s="48">
        <v>6057</v>
      </c>
      <c r="H47" s="63">
        <v>1.6674921578339112</v>
      </c>
      <c r="I47" s="12"/>
    </row>
    <row r="48" spans="1:17" ht="16.5">
      <c r="A48" s="5"/>
      <c r="B48" s="22" t="s">
        <v>57</v>
      </c>
      <c r="C48" s="38">
        <v>2764</v>
      </c>
      <c r="D48" s="39">
        <v>3199</v>
      </c>
      <c r="E48" s="52">
        <v>-13.597999374804626</v>
      </c>
      <c r="F48" s="38">
        <v>24882</v>
      </c>
      <c r="G48" s="39">
        <v>19596</v>
      </c>
      <c r="H48" s="59">
        <v>26.974892835272506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27407</v>
      </c>
      <c r="D49" s="48">
        <v>25512</v>
      </c>
      <c r="E49" s="56">
        <v>7.427877077453747</v>
      </c>
      <c r="F49" s="47">
        <v>208848</v>
      </c>
      <c r="G49" s="48">
        <v>162274</v>
      </c>
      <c r="H49" s="63">
        <v>28.70083932114818</v>
      </c>
      <c r="I49" s="12"/>
    </row>
    <row r="50" spans="1:13" ht="15" customHeight="1">
      <c r="A50" s="5"/>
      <c r="B50" s="27" t="s">
        <v>7</v>
      </c>
      <c r="C50" s="49">
        <v>21723</v>
      </c>
      <c r="D50" s="50">
        <v>21626</v>
      </c>
      <c r="E50" s="57">
        <v>0.44853417183020439</v>
      </c>
      <c r="F50" s="49">
        <v>166564</v>
      </c>
      <c r="G50" s="50">
        <v>138261</v>
      </c>
      <c r="H50" s="64">
        <v>20.470703958455385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33"/>
      <c r="G51" s="1"/>
      <c r="H51" s="31" t="s">
        <v>72</v>
      </c>
      <c r="I51" s="1"/>
    </row>
    <row r="52" spans="1:13" ht="15" customHeight="1">
      <c r="A52" s="1"/>
      <c r="B52" s="36"/>
      <c r="C52" s="36"/>
      <c r="D52" s="36"/>
      <c r="E52" s="36"/>
      <c r="F52" s="121" t="s">
        <v>73</v>
      </c>
      <c r="G52" s="121"/>
      <c r="H52" s="121"/>
      <c r="I52" s="1"/>
    </row>
    <row r="53" spans="1:13" ht="15" customHeight="1">
      <c r="A53" s="1"/>
      <c r="B53" s="36"/>
      <c r="C53" s="36"/>
      <c r="D53" s="36"/>
      <c r="E53" s="36"/>
      <c r="F53" s="121"/>
      <c r="G53" s="121"/>
      <c r="H53" s="121"/>
      <c r="I53" s="1"/>
    </row>
    <row r="54" spans="1:13" ht="13">
      <c r="A54" s="1"/>
      <c r="F54" s="76"/>
      <c r="G54" s="75"/>
      <c r="H54" s="81" t="s">
        <v>74</v>
      </c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2">
    <mergeCell ref="F52:H53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10 of 12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Q79"/>
  <sheetViews>
    <sheetView showGridLines="0" view="pageLayout" topLeftCell="A52" zoomScale="80" zoomScaleNormal="100" zoomScaleSheetLayoutView="110" zoomScalePageLayoutView="80" workbookViewId="0">
      <selection activeCell="I62" sqref="I62"/>
    </sheetView>
  </sheetViews>
  <sheetFormatPr defaultColWidth="9.08984375" defaultRowHeight="15" customHeight="1"/>
  <cols>
    <col min="1" max="1" width="10.81640625" style="3" customWidth="1"/>
    <col min="2" max="2" width="27.90625" style="5" customWidth="1"/>
    <col min="3" max="4" width="12.81640625" style="5" customWidth="1"/>
    <col min="5" max="5" width="15.81640625" style="5" customWidth="1"/>
    <col min="6" max="7" width="12.81640625" style="5" customWidth="1"/>
    <col min="8" max="8" width="15.81640625" style="5" customWidth="1"/>
    <col min="9" max="9" width="5.81640625" style="5" customWidth="1"/>
    <col min="10" max="11" width="11.81640625" style="5" customWidth="1"/>
    <col min="12" max="13" width="10.81640625" style="5" customWidth="1"/>
    <col min="14" max="16" width="9.08984375" style="5" customWidth="1"/>
    <col min="17" max="16384" width="9.08984375" style="5"/>
  </cols>
  <sheetData>
    <row r="1" spans="1:13" ht="30">
      <c r="A1" s="2"/>
      <c r="B1" s="6"/>
      <c r="C1" s="108" t="s">
        <v>5</v>
      </c>
      <c r="D1" s="108"/>
      <c r="E1" s="108"/>
      <c r="F1" s="108"/>
      <c r="G1" s="108"/>
      <c r="H1" s="108"/>
    </row>
    <row r="2" spans="1:13" ht="15.65" customHeight="1">
      <c r="A2" s="2"/>
      <c r="B2" s="6"/>
      <c r="C2" s="36"/>
      <c r="D2" s="36"/>
      <c r="E2" s="36"/>
      <c r="F2" s="36"/>
      <c r="G2" s="36"/>
      <c r="H2" s="36"/>
    </row>
    <row r="3" spans="1:13" ht="2.75" customHeight="1">
      <c r="A3" s="2"/>
      <c r="B3" s="6"/>
      <c r="C3" s="109"/>
      <c r="D3" s="110"/>
      <c r="E3" s="110"/>
      <c r="F3" s="110"/>
      <c r="G3" s="110"/>
      <c r="H3" s="111"/>
    </row>
    <row r="4" spans="1:13" ht="18" customHeight="1">
      <c r="A4" s="4"/>
      <c r="B4" s="6"/>
      <c r="C4" s="112" t="s">
        <v>40</v>
      </c>
      <c r="D4" s="113"/>
      <c r="E4" s="113"/>
      <c r="F4" s="113"/>
      <c r="G4" s="113"/>
      <c r="H4" s="114"/>
    </row>
    <row r="5" spans="1:13" ht="18" customHeight="1">
      <c r="A5" s="4"/>
      <c r="B5" s="6"/>
      <c r="C5" s="115" t="str">
        <f>'LCV ≤3,5t (vans)'!C5</f>
        <v>8.00am CEST (6.00am GMT), 24 September 2021</v>
      </c>
      <c r="D5" s="116"/>
      <c r="E5" s="116"/>
      <c r="F5" s="116"/>
      <c r="G5" s="116"/>
      <c r="H5" s="117"/>
    </row>
    <row r="6" spans="1:13" ht="2.75" customHeight="1">
      <c r="A6" s="4"/>
      <c r="B6" s="6"/>
      <c r="C6" s="118"/>
      <c r="D6" s="119"/>
      <c r="E6" s="119"/>
      <c r="F6" s="119"/>
      <c r="G6" s="119"/>
      <c r="H6" s="120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78"/>
      <c r="C8" s="106" t="s">
        <v>79</v>
      </c>
      <c r="D8" s="106"/>
      <c r="E8" s="106"/>
      <c r="F8" s="106"/>
      <c r="G8" s="106"/>
      <c r="H8" s="106"/>
      <c r="I8" s="78"/>
    </row>
    <row r="9" spans="1:13" ht="21.5" customHeight="1">
      <c r="A9" s="7"/>
      <c r="C9" s="107" t="s">
        <v>61</v>
      </c>
      <c r="D9" s="107"/>
      <c r="E9" s="107"/>
      <c r="F9" s="107"/>
      <c r="G9" s="107"/>
      <c r="H9" s="107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9" t="str">
        <f>'LCV ≤3,5t (vans)'!C12</f>
        <v>JULY</v>
      </c>
      <c r="D12" s="100"/>
      <c r="E12" s="101"/>
      <c r="F12" s="102" t="str">
        <f>'LCV ≤3,5t (vans)'!F12</f>
        <v>JANUARY-JULY</v>
      </c>
      <c r="G12" s="100"/>
      <c r="H12" s="103"/>
      <c r="I12" s="11"/>
    </row>
    <row r="13" spans="1:13" ht="15" customHeight="1">
      <c r="A13" s="5"/>
      <c r="B13" s="37"/>
      <c r="C13" s="97" t="s">
        <v>38</v>
      </c>
      <c r="D13" s="98"/>
      <c r="E13" s="69" t="s">
        <v>3</v>
      </c>
      <c r="F13" s="104" t="s">
        <v>38</v>
      </c>
      <c r="G13" s="105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66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4">
      <c r="A15" s="5"/>
      <c r="B15" s="21" t="s">
        <v>8</v>
      </c>
      <c r="C15" s="38">
        <v>70</v>
      </c>
      <c r="D15" s="39">
        <v>95</v>
      </c>
      <c r="E15" s="82">
        <v>-26.315789473684209</v>
      </c>
      <c r="F15" s="38">
        <v>525</v>
      </c>
      <c r="G15" s="39">
        <v>445</v>
      </c>
      <c r="H15" s="89">
        <v>17.977528089887642</v>
      </c>
      <c r="I15" s="12"/>
    </row>
    <row r="16" spans="1:13" ht="15" customHeight="1">
      <c r="A16" s="5"/>
      <c r="B16" s="22" t="s">
        <v>9</v>
      </c>
      <c r="C16" s="38">
        <v>124</v>
      </c>
      <c r="D16" s="39">
        <v>102</v>
      </c>
      <c r="E16" s="83">
        <v>21.568627450980394</v>
      </c>
      <c r="F16" s="38">
        <v>655</v>
      </c>
      <c r="G16" s="39">
        <v>516</v>
      </c>
      <c r="H16" s="90">
        <v>26.937984496124027</v>
      </c>
      <c r="I16" s="12"/>
    </row>
    <row r="17" spans="1:9" ht="15" customHeight="1">
      <c r="A17" s="5"/>
      <c r="B17" s="22" t="s">
        <v>10</v>
      </c>
      <c r="C17" s="38">
        <v>27</v>
      </c>
      <c r="D17" s="39">
        <v>31</v>
      </c>
      <c r="E17" s="83">
        <v>-12.903225806451612</v>
      </c>
      <c r="F17" s="38">
        <v>91</v>
      </c>
      <c r="G17" s="39">
        <v>117</v>
      </c>
      <c r="H17" s="90">
        <v>-22.222222222222221</v>
      </c>
      <c r="I17" s="12"/>
    </row>
    <row r="18" spans="1:9" ht="15" customHeight="1">
      <c r="A18" s="5"/>
      <c r="B18" s="22" t="s">
        <v>11</v>
      </c>
      <c r="C18" s="38">
        <v>21</v>
      </c>
      <c r="D18" s="39">
        <v>53</v>
      </c>
      <c r="E18" s="83">
        <v>-60.377358490566039</v>
      </c>
      <c r="F18" s="38">
        <v>102</v>
      </c>
      <c r="G18" s="39">
        <v>79</v>
      </c>
      <c r="H18" s="90">
        <v>29.11392405063291</v>
      </c>
      <c r="I18" s="12"/>
    </row>
    <row r="19" spans="1:9" ht="15" customHeight="1">
      <c r="A19" s="5"/>
      <c r="B19" s="22" t="s">
        <v>12</v>
      </c>
      <c r="C19" s="38">
        <v>1</v>
      </c>
      <c r="D19" s="39">
        <v>77</v>
      </c>
      <c r="E19" s="83">
        <v>-98.701298701298697</v>
      </c>
      <c r="F19" s="38">
        <v>14</v>
      </c>
      <c r="G19" s="39">
        <v>183</v>
      </c>
      <c r="H19" s="90">
        <v>-92.349726775956285</v>
      </c>
      <c r="I19" s="12"/>
    </row>
    <row r="20" spans="1:9" ht="15" customHeight="1">
      <c r="A20" s="5"/>
      <c r="B20" s="22" t="s">
        <v>13</v>
      </c>
      <c r="C20" s="38">
        <v>113</v>
      </c>
      <c r="D20" s="39">
        <v>115</v>
      </c>
      <c r="E20" s="83">
        <v>-1.7391304347826086</v>
      </c>
      <c r="F20" s="38">
        <v>716</v>
      </c>
      <c r="G20" s="39">
        <v>801</v>
      </c>
      <c r="H20" s="90">
        <v>-10.611735330836455</v>
      </c>
      <c r="I20" s="12"/>
    </row>
    <row r="21" spans="1:9" ht="15" customHeight="1">
      <c r="A21" s="5"/>
      <c r="B21" s="22" t="s">
        <v>14</v>
      </c>
      <c r="C21" s="38">
        <v>102</v>
      </c>
      <c r="D21" s="39">
        <v>73</v>
      </c>
      <c r="E21" s="83">
        <v>39.726027397260275</v>
      </c>
      <c r="F21" s="38">
        <v>389</v>
      </c>
      <c r="G21" s="39">
        <v>216</v>
      </c>
      <c r="H21" s="90">
        <v>80.092592592592595</v>
      </c>
      <c r="I21" s="12"/>
    </row>
    <row r="22" spans="1:9" ht="15" customHeight="1">
      <c r="A22" s="5"/>
      <c r="B22" s="23" t="s">
        <v>15</v>
      </c>
      <c r="C22" s="40">
        <v>12</v>
      </c>
      <c r="D22" s="41">
        <v>54</v>
      </c>
      <c r="E22" s="84">
        <v>-77.777777777777786</v>
      </c>
      <c r="F22" s="40">
        <v>181</v>
      </c>
      <c r="G22" s="41">
        <v>130</v>
      </c>
      <c r="H22" s="91">
        <v>39.230769230769234</v>
      </c>
      <c r="I22" s="12"/>
    </row>
    <row r="23" spans="1:9" ht="15" customHeight="1">
      <c r="A23" s="5"/>
      <c r="B23" s="22" t="s">
        <v>16</v>
      </c>
      <c r="C23" s="38">
        <v>58</v>
      </c>
      <c r="D23" s="39">
        <v>26</v>
      </c>
      <c r="E23" s="83">
        <v>123.07692307692308</v>
      </c>
      <c r="F23" s="38">
        <v>209</v>
      </c>
      <c r="G23" s="39">
        <v>140</v>
      </c>
      <c r="H23" s="90">
        <v>49.285714285714292</v>
      </c>
      <c r="I23" s="12"/>
    </row>
    <row r="24" spans="1:9" ht="15" customHeight="1">
      <c r="A24" s="5"/>
      <c r="B24" s="22" t="s">
        <v>17</v>
      </c>
      <c r="C24" s="38">
        <v>828</v>
      </c>
      <c r="D24" s="39">
        <v>592</v>
      </c>
      <c r="E24" s="83">
        <v>39.864864864864863</v>
      </c>
      <c r="F24" s="38">
        <v>3261</v>
      </c>
      <c r="G24" s="39">
        <v>2915</v>
      </c>
      <c r="H24" s="90">
        <v>11.869639794168096</v>
      </c>
      <c r="I24" s="12"/>
    </row>
    <row r="25" spans="1:9" s="13" customFormat="1" ht="15" customHeight="1">
      <c r="A25" s="5"/>
      <c r="B25" s="22" t="s">
        <v>18</v>
      </c>
      <c r="C25" s="38">
        <v>569</v>
      </c>
      <c r="D25" s="39">
        <v>611</v>
      </c>
      <c r="E25" s="83">
        <v>-6.8739770867430439</v>
      </c>
      <c r="F25" s="38">
        <v>3195</v>
      </c>
      <c r="G25" s="39">
        <v>3238</v>
      </c>
      <c r="H25" s="96">
        <v>-1.3279802347127856</v>
      </c>
      <c r="I25" s="12"/>
    </row>
    <row r="26" spans="1:9" ht="15" customHeight="1">
      <c r="A26" s="5"/>
      <c r="B26" s="22" t="s">
        <v>19</v>
      </c>
      <c r="C26" s="38">
        <v>45</v>
      </c>
      <c r="D26" s="39">
        <v>42</v>
      </c>
      <c r="E26" s="83">
        <v>7.1428571428571423</v>
      </c>
      <c r="F26" s="38">
        <v>246</v>
      </c>
      <c r="G26" s="39">
        <v>186</v>
      </c>
      <c r="H26" s="90">
        <v>32.258064516129032</v>
      </c>
      <c r="I26" s="12"/>
    </row>
    <row r="27" spans="1:9" ht="15" customHeight="1">
      <c r="A27" s="5"/>
      <c r="B27" s="22" t="s">
        <v>20</v>
      </c>
      <c r="C27" s="38">
        <v>260</v>
      </c>
      <c r="D27" s="39">
        <v>59</v>
      </c>
      <c r="E27" s="83">
        <v>340.67796610169489</v>
      </c>
      <c r="F27" s="38">
        <v>511</v>
      </c>
      <c r="G27" s="39">
        <v>366</v>
      </c>
      <c r="H27" s="90">
        <v>39.617486338797811</v>
      </c>
      <c r="I27" s="12"/>
    </row>
    <row r="28" spans="1:9" ht="15" customHeight="1">
      <c r="A28" s="5"/>
      <c r="B28" s="22" t="s">
        <v>21</v>
      </c>
      <c r="C28" s="38">
        <v>13</v>
      </c>
      <c r="D28" s="39">
        <v>2</v>
      </c>
      <c r="E28" s="83">
        <v>550</v>
      </c>
      <c r="F28" s="38">
        <v>231</v>
      </c>
      <c r="G28" s="39">
        <v>98</v>
      </c>
      <c r="H28" s="90">
        <v>135.71428571428572</v>
      </c>
      <c r="I28" s="12"/>
    </row>
    <row r="29" spans="1:9" ht="15" customHeight="1">
      <c r="A29" s="5"/>
      <c r="B29" s="22" t="s">
        <v>58</v>
      </c>
      <c r="C29" s="38">
        <v>373</v>
      </c>
      <c r="D29" s="39">
        <v>251</v>
      </c>
      <c r="E29" s="83">
        <v>48.605577689243027</v>
      </c>
      <c r="F29" s="38">
        <v>2015</v>
      </c>
      <c r="G29" s="39">
        <v>1805</v>
      </c>
      <c r="H29" s="90">
        <v>11.634349030470915</v>
      </c>
      <c r="I29" s="12"/>
    </row>
    <row r="30" spans="1:9" ht="15" customHeight="1">
      <c r="A30" s="5"/>
      <c r="B30" s="22" t="s">
        <v>23</v>
      </c>
      <c r="C30" s="38">
        <v>11</v>
      </c>
      <c r="D30" s="39">
        <v>2</v>
      </c>
      <c r="E30" s="83">
        <v>450</v>
      </c>
      <c r="F30" s="38">
        <v>191</v>
      </c>
      <c r="G30" s="39">
        <v>36</v>
      </c>
      <c r="H30" s="90">
        <v>430.55555555555554</v>
      </c>
      <c r="I30" s="12"/>
    </row>
    <row r="31" spans="1:9" ht="15" customHeight="1">
      <c r="A31" s="5"/>
      <c r="B31" s="22" t="s">
        <v>59</v>
      </c>
      <c r="C31" s="38">
        <v>0</v>
      </c>
      <c r="D31" s="39">
        <v>20</v>
      </c>
      <c r="E31" s="83">
        <v>-100</v>
      </c>
      <c r="F31" s="38">
        <v>88</v>
      </c>
      <c r="G31" s="39">
        <v>105</v>
      </c>
      <c r="H31" s="90">
        <v>-16.19047619047619</v>
      </c>
      <c r="I31" s="12"/>
    </row>
    <row r="32" spans="1:9" ht="14">
      <c r="A32" s="5"/>
      <c r="B32" s="22" t="s">
        <v>24</v>
      </c>
      <c r="C32" s="38">
        <v>16</v>
      </c>
      <c r="D32" s="39">
        <v>8</v>
      </c>
      <c r="E32" s="83">
        <v>100</v>
      </c>
      <c r="F32" s="38">
        <v>111</v>
      </c>
      <c r="G32" s="39">
        <v>137</v>
      </c>
      <c r="H32" s="90">
        <v>-18.978102189781019</v>
      </c>
      <c r="I32" s="12"/>
    </row>
    <row r="33" spans="1:17" ht="15" customHeight="1">
      <c r="A33" s="5"/>
      <c r="B33" s="22" t="s">
        <v>25</v>
      </c>
      <c r="C33" s="38">
        <v>79</v>
      </c>
      <c r="D33" s="39">
        <v>6</v>
      </c>
      <c r="E33" s="83">
        <v>1216.6666666666665</v>
      </c>
      <c r="F33" s="38">
        <v>257</v>
      </c>
      <c r="G33" s="39">
        <v>287</v>
      </c>
      <c r="H33" s="90">
        <v>-10.452961672473867</v>
      </c>
      <c r="I33" s="12"/>
    </row>
    <row r="34" spans="1:17" ht="15" customHeight="1">
      <c r="A34" s="5"/>
      <c r="B34" s="22" t="s">
        <v>26</v>
      </c>
      <c r="C34" s="38">
        <v>150</v>
      </c>
      <c r="D34" s="39">
        <v>159</v>
      </c>
      <c r="E34" s="83">
        <v>-5.6603773584905666</v>
      </c>
      <c r="F34" s="38">
        <v>814</v>
      </c>
      <c r="G34" s="39">
        <v>851</v>
      </c>
      <c r="H34" s="90">
        <v>-4.3478260869565215</v>
      </c>
      <c r="I34" s="12"/>
    </row>
    <row r="35" spans="1:17" ht="15" customHeight="1">
      <c r="A35" s="5"/>
      <c r="B35" s="22" t="s">
        <v>27</v>
      </c>
      <c r="C35" s="38">
        <v>36</v>
      </c>
      <c r="D35" s="39">
        <v>30</v>
      </c>
      <c r="E35" s="83">
        <v>20</v>
      </c>
      <c r="F35" s="38">
        <v>331</v>
      </c>
      <c r="G35" s="39">
        <v>282</v>
      </c>
      <c r="H35" s="90">
        <v>17.375886524822697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58</v>
      </c>
      <c r="D36" s="39">
        <v>90</v>
      </c>
      <c r="E36" s="83">
        <v>-35.555555555555557</v>
      </c>
      <c r="F36" s="38">
        <v>434</v>
      </c>
      <c r="G36" s="39">
        <v>384</v>
      </c>
      <c r="H36" s="90">
        <v>13.020833333333334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26</v>
      </c>
      <c r="D37" s="39">
        <v>32</v>
      </c>
      <c r="E37" s="83">
        <v>-18.75</v>
      </c>
      <c r="F37" s="38">
        <v>113</v>
      </c>
      <c r="G37" s="39">
        <v>155</v>
      </c>
      <c r="H37" s="90">
        <v>-27.096774193548391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2</v>
      </c>
      <c r="D38" s="39">
        <v>3</v>
      </c>
      <c r="E38" s="83">
        <v>-33.333333333333329</v>
      </c>
      <c r="F38" s="38">
        <v>46</v>
      </c>
      <c r="G38" s="39">
        <v>30</v>
      </c>
      <c r="H38" s="90">
        <v>53.333333333333336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145</v>
      </c>
      <c r="D39" s="39">
        <v>186</v>
      </c>
      <c r="E39" s="83">
        <v>-22.043010752688172</v>
      </c>
      <c r="F39" s="38">
        <v>898</v>
      </c>
      <c r="G39" s="39">
        <v>1057</v>
      </c>
      <c r="H39" s="90">
        <v>-15.042573320719017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18</v>
      </c>
      <c r="D40" s="39">
        <v>95</v>
      </c>
      <c r="E40" s="83">
        <v>-81.05263157894737</v>
      </c>
      <c r="F40" s="38">
        <v>412</v>
      </c>
      <c r="G40" s="39">
        <v>745</v>
      </c>
      <c r="H40" s="90">
        <v>-44.697986577181211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3157</v>
      </c>
      <c r="D41" s="44">
        <v>2814</v>
      </c>
      <c r="E41" s="85">
        <v>12.189054726368159</v>
      </c>
      <c r="F41" s="43">
        <v>16036</v>
      </c>
      <c r="G41" s="44">
        <v>15304</v>
      </c>
      <c r="H41" s="92">
        <v>4.7830632514375324</v>
      </c>
      <c r="I41" s="12"/>
    </row>
    <row r="42" spans="1:17" ht="15" customHeight="1">
      <c r="A42" s="5"/>
      <c r="B42" s="28" t="s">
        <v>50</v>
      </c>
      <c r="C42" s="45">
        <v>2476</v>
      </c>
      <c r="D42" s="46">
        <v>2119</v>
      </c>
      <c r="E42" s="86">
        <v>16.847569608305804</v>
      </c>
      <c r="F42" s="45">
        <v>12735</v>
      </c>
      <c r="G42" s="46">
        <v>12067</v>
      </c>
      <c r="H42" s="93">
        <v>5.5357586806994288</v>
      </c>
      <c r="I42" s="12"/>
    </row>
    <row r="43" spans="1:17" ht="15" customHeight="1">
      <c r="A43" s="5"/>
      <c r="B43" s="28" t="s">
        <v>51</v>
      </c>
      <c r="C43" s="45">
        <v>681</v>
      </c>
      <c r="D43" s="46">
        <v>695</v>
      </c>
      <c r="E43" s="86">
        <v>-2.014388489208633</v>
      </c>
      <c r="F43" s="45">
        <v>3301</v>
      </c>
      <c r="G43" s="46">
        <v>3237</v>
      </c>
      <c r="H43" s="93">
        <v>1.9771393265369168</v>
      </c>
      <c r="I43" s="12"/>
    </row>
    <row r="44" spans="1:17" ht="15" customHeight="1">
      <c r="A44" s="5"/>
      <c r="B44" s="22" t="s">
        <v>33</v>
      </c>
      <c r="C44" s="38">
        <v>3</v>
      </c>
      <c r="D44" s="39">
        <v>2</v>
      </c>
      <c r="E44" s="83">
        <v>50</v>
      </c>
      <c r="F44" s="38">
        <v>14</v>
      </c>
      <c r="G44" s="39">
        <v>10</v>
      </c>
      <c r="H44" s="90">
        <v>40</v>
      </c>
      <c r="I44" s="12"/>
    </row>
    <row r="45" spans="1:17" ht="15" customHeight="1">
      <c r="A45" s="5"/>
      <c r="B45" s="22" t="s">
        <v>34</v>
      </c>
      <c r="C45" s="38">
        <v>428</v>
      </c>
      <c r="D45" s="39">
        <v>46</v>
      </c>
      <c r="E45" s="83">
        <v>830.43478260869574</v>
      </c>
      <c r="F45" s="38">
        <v>855</v>
      </c>
      <c r="G45" s="39">
        <v>775</v>
      </c>
      <c r="H45" s="90">
        <v>10.32258064516129</v>
      </c>
      <c r="I45" s="12"/>
    </row>
    <row r="46" spans="1:17" ht="15" customHeight="1">
      <c r="A46" s="5"/>
      <c r="B46" s="22" t="s">
        <v>35</v>
      </c>
      <c r="C46" s="38">
        <v>50</v>
      </c>
      <c r="D46" s="39">
        <v>44</v>
      </c>
      <c r="E46" s="83">
        <v>13.636363636363635</v>
      </c>
      <c r="F46" s="38">
        <v>273</v>
      </c>
      <c r="G46" s="39">
        <v>244</v>
      </c>
      <c r="H46" s="90">
        <v>11.885245901639344</v>
      </c>
      <c r="I46" s="12"/>
    </row>
    <row r="47" spans="1:17" ht="15" customHeight="1">
      <c r="A47" s="5"/>
      <c r="B47" s="25" t="s">
        <v>1</v>
      </c>
      <c r="C47" s="47">
        <v>481</v>
      </c>
      <c r="D47" s="48">
        <v>92</v>
      </c>
      <c r="E47" s="87">
        <v>422.82608695652175</v>
      </c>
      <c r="F47" s="47">
        <v>1142</v>
      </c>
      <c r="G47" s="48">
        <v>1029</v>
      </c>
      <c r="H47" s="94">
        <v>10.981535471331389</v>
      </c>
      <c r="I47" s="12"/>
    </row>
    <row r="48" spans="1:17" ht="16.5">
      <c r="A48" s="5"/>
      <c r="B48" s="22" t="s">
        <v>60</v>
      </c>
      <c r="C48" s="38">
        <v>304</v>
      </c>
      <c r="D48" s="39">
        <v>296</v>
      </c>
      <c r="E48" s="83">
        <v>2.7027027027027026</v>
      </c>
      <c r="F48" s="38">
        <v>2226</v>
      </c>
      <c r="G48" s="39">
        <v>2402</v>
      </c>
      <c r="H48" s="90">
        <v>-7.3272273105745214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3942</v>
      </c>
      <c r="D49" s="48">
        <v>3202</v>
      </c>
      <c r="E49" s="87">
        <v>23.1105559025609</v>
      </c>
      <c r="F49" s="47">
        <v>19404</v>
      </c>
      <c r="G49" s="48">
        <v>18735</v>
      </c>
      <c r="H49" s="94">
        <v>3.570856685348279</v>
      </c>
      <c r="I49" s="12"/>
    </row>
    <row r="50" spans="1:13" ht="15" customHeight="1">
      <c r="A50" s="5"/>
      <c r="B50" s="27" t="s">
        <v>7</v>
      </c>
      <c r="C50" s="49">
        <v>3261</v>
      </c>
      <c r="D50" s="50">
        <v>2507</v>
      </c>
      <c r="E50" s="88">
        <v>30.075787794176307</v>
      </c>
      <c r="F50" s="49">
        <v>16103</v>
      </c>
      <c r="G50" s="50">
        <v>15498</v>
      </c>
      <c r="H50" s="95">
        <v>3.9037295134856111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122" t="s">
        <v>76</v>
      </c>
      <c r="G51" s="123"/>
      <c r="H51" s="123"/>
      <c r="I51" s="1"/>
    </row>
    <row r="52" spans="1:13" ht="15" customHeight="1">
      <c r="A52" s="1"/>
      <c r="B52" s="36"/>
      <c r="C52" s="36"/>
      <c r="D52" s="36"/>
      <c r="E52" s="36"/>
      <c r="F52" s="124"/>
      <c r="G52" s="124"/>
      <c r="H52" s="124"/>
      <c r="I52" s="1"/>
    </row>
    <row r="53" spans="1:13" ht="15" customHeight="1">
      <c r="A53" s="1"/>
      <c r="B53" s="36"/>
      <c r="C53" s="36"/>
      <c r="D53" s="36"/>
      <c r="E53" s="36"/>
      <c r="F53" s="33"/>
      <c r="G53" s="32"/>
      <c r="H53" s="34" t="s">
        <v>75</v>
      </c>
      <c r="I53" s="1"/>
    </row>
    <row r="54" spans="1:13" ht="12.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2">
    <mergeCell ref="F51:H52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11 of 12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Q79"/>
  <sheetViews>
    <sheetView showGridLines="0" tabSelected="1" view="pageLayout" topLeftCell="A49" zoomScale="80" zoomScaleNormal="100" zoomScaleSheetLayoutView="110" zoomScalePageLayoutView="80" workbookViewId="0">
      <selection activeCell="I58" sqref="I58"/>
    </sheetView>
  </sheetViews>
  <sheetFormatPr defaultColWidth="9.08984375" defaultRowHeight="15" customHeight="1"/>
  <cols>
    <col min="1" max="1" width="10.81640625" style="3" customWidth="1"/>
    <col min="2" max="2" width="27.90625" style="5" customWidth="1"/>
    <col min="3" max="4" width="12.81640625" style="5" customWidth="1"/>
    <col min="5" max="5" width="15.81640625" style="5" customWidth="1"/>
    <col min="6" max="7" width="12.81640625" style="5" customWidth="1"/>
    <col min="8" max="8" width="15.81640625" style="5" customWidth="1"/>
    <col min="9" max="9" width="5.81640625" style="5" customWidth="1"/>
    <col min="10" max="11" width="11.81640625" style="5" customWidth="1"/>
    <col min="12" max="13" width="10.81640625" style="5" customWidth="1"/>
    <col min="14" max="16" width="9.08984375" style="5" customWidth="1"/>
    <col min="17" max="16384" width="9.08984375" style="5"/>
  </cols>
  <sheetData>
    <row r="1" spans="1:13" ht="30">
      <c r="A1" s="2"/>
      <c r="B1" s="6"/>
      <c r="C1" s="108" t="s">
        <v>5</v>
      </c>
      <c r="D1" s="108"/>
      <c r="E1" s="108"/>
      <c r="F1" s="108"/>
      <c r="G1" s="108"/>
      <c r="H1" s="108"/>
    </row>
    <row r="2" spans="1:13" ht="15.65" customHeight="1">
      <c r="A2" s="2"/>
      <c r="B2" s="6"/>
      <c r="C2" s="36"/>
      <c r="D2" s="36"/>
      <c r="E2" s="36"/>
      <c r="F2" s="36"/>
      <c r="G2" s="36"/>
      <c r="H2" s="36"/>
    </row>
    <row r="3" spans="1:13" ht="2.75" customHeight="1">
      <c r="A3" s="2"/>
      <c r="B3" s="6"/>
      <c r="C3" s="109"/>
      <c r="D3" s="110"/>
      <c r="E3" s="110"/>
      <c r="F3" s="110"/>
      <c r="G3" s="110"/>
      <c r="H3" s="111"/>
    </row>
    <row r="4" spans="1:13" ht="18" customHeight="1">
      <c r="A4" s="4"/>
      <c r="B4" s="6"/>
      <c r="C4" s="112" t="s">
        <v>40</v>
      </c>
      <c r="D4" s="113"/>
      <c r="E4" s="113"/>
      <c r="F4" s="113"/>
      <c r="G4" s="113"/>
      <c r="H4" s="114"/>
    </row>
    <row r="5" spans="1:13" ht="18" customHeight="1">
      <c r="A5" s="4"/>
      <c r="B5" s="6"/>
      <c r="C5" s="115" t="str">
        <f>'LCV ≤3,5t (vans)'!C5</f>
        <v>8.00am CEST (6.00am GMT), 24 September 2021</v>
      </c>
      <c r="D5" s="116"/>
      <c r="E5" s="116"/>
      <c r="F5" s="116"/>
      <c r="G5" s="116"/>
      <c r="H5" s="117"/>
    </row>
    <row r="6" spans="1:13" ht="2.75" customHeight="1">
      <c r="A6" s="4"/>
      <c r="B6" s="6"/>
      <c r="C6" s="118"/>
      <c r="D6" s="119"/>
      <c r="E6" s="119"/>
      <c r="F6" s="119"/>
      <c r="G6" s="119"/>
      <c r="H6" s="120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5" t="s">
        <v>62</v>
      </c>
      <c r="D8" s="125"/>
      <c r="E8" s="125"/>
      <c r="F8" s="125"/>
      <c r="G8" s="125"/>
      <c r="H8" s="125"/>
    </row>
    <row r="9" spans="1:13" ht="21.5" customHeight="1">
      <c r="A9" s="7"/>
      <c r="C9" s="107" t="s">
        <v>61</v>
      </c>
      <c r="D9" s="107"/>
      <c r="E9" s="107"/>
      <c r="F9" s="107"/>
      <c r="G9" s="107"/>
      <c r="H9" s="107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9" t="str">
        <f>'LCV ≤3,5t (vans)'!C12</f>
        <v>JULY</v>
      </c>
      <c r="D12" s="100"/>
      <c r="E12" s="101"/>
      <c r="F12" s="102" t="str">
        <f>'LCV ≤3,5t (vans)'!F12</f>
        <v>JANUARY-JULY</v>
      </c>
      <c r="G12" s="100"/>
      <c r="H12" s="103"/>
      <c r="I12" s="11"/>
    </row>
    <row r="13" spans="1:13" ht="15" customHeight="1">
      <c r="A13" s="5"/>
      <c r="B13" s="37"/>
      <c r="C13" s="97" t="s">
        <v>38</v>
      </c>
      <c r="D13" s="98"/>
      <c r="E13" s="69" t="s">
        <v>3</v>
      </c>
      <c r="F13" s="104" t="s">
        <v>38</v>
      </c>
      <c r="G13" s="105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66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4">
      <c r="A15" s="5"/>
      <c r="B15" s="21" t="s">
        <v>8</v>
      </c>
      <c r="C15" s="38">
        <v>4940</v>
      </c>
      <c r="D15" s="39">
        <v>4482</v>
      </c>
      <c r="E15" s="51">
        <v>10.218652387327086</v>
      </c>
      <c r="F15" s="38">
        <v>39985</v>
      </c>
      <c r="G15" s="39">
        <v>24526</v>
      </c>
      <c r="H15" s="58">
        <v>63.031069069558832</v>
      </c>
      <c r="I15" s="12"/>
    </row>
    <row r="16" spans="1:13" ht="15" customHeight="1">
      <c r="A16" s="5"/>
      <c r="B16" s="22" t="s">
        <v>9</v>
      </c>
      <c r="C16" s="38">
        <v>4820</v>
      </c>
      <c r="D16" s="39">
        <v>7471</v>
      </c>
      <c r="E16" s="52">
        <v>-35.483870967741936</v>
      </c>
      <c r="F16" s="38">
        <v>51639</v>
      </c>
      <c r="G16" s="39">
        <v>45862</v>
      </c>
      <c r="H16" s="59">
        <v>12.596485107496402</v>
      </c>
      <c r="I16" s="12"/>
    </row>
    <row r="17" spans="1:9" ht="15" customHeight="1">
      <c r="A17" s="5"/>
      <c r="B17" s="22" t="s">
        <v>10</v>
      </c>
      <c r="C17" s="38">
        <v>1080</v>
      </c>
      <c r="D17" s="39">
        <v>655</v>
      </c>
      <c r="E17" s="52">
        <v>64.885496183206101</v>
      </c>
      <c r="F17" s="38">
        <v>6185</v>
      </c>
      <c r="G17" s="39">
        <v>3990</v>
      </c>
      <c r="H17" s="59">
        <v>55.012531328320804</v>
      </c>
      <c r="I17" s="12"/>
    </row>
    <row r="18" spans="1:9" ht="15" customHeight="1">
      <c r="A18" s="5"/>
      <c r="B18" s="22" t="s">
        <v>11</v>
      </c>
      <c r="C18" s="38">
        <v>909</v>
      </c>
      <c r="D18" s="39">
        <v>729</v>
      </c>
      <c r="E18" s="52">
        <v>24.691358024691358</v>
      </c>
      <c r="F18" s="38">
        <v>5935</v>
      </c>
      <c r="G18" s="39">
        <v>4391</v>
      </c>
      <c r="H18" s="59">
        <v>35.162833067638353</v>
      </c>
      <c r="I18" s="12"/>
    </row>
    <row r="19" spans="1:9" ht="15" customHeight="1">
      <c r="A19" s="5"/>
      <c r="B19" s="22" t="s">
        <v>12</v>
      </c>
      <c r="C19" s="38">
        <v>194</v>
      </c>
      <c r="D19" s="39">
        <v>221</v>
      </c>
      <c r="E19" s="52">
        <v>-12.217194570135746</v>
      </c>
      <c r="F19" s="38">
        <v>1211</v>
      </c>
      <c r="G19" s="39">
        <v>1181</v>
      </c>
      <c r="H19" s="59">
        <v>2.5402201524132093</v>
      </c>
      <c r="I19" s="12"/>
    </row>
    <row r="20" spans="1:9" ht="15" customHeight="1">
      <c r="A20" s="5"/>
      <c r="B20" s="22" t="s">
        <v>13</v>
      </c>
      <c r="C20" s="38">
        <v>2243</v>
      </c>
      <c r="D20" s="39">
        <v>2028</v>
      </c>
      <c r="E20" s="52">
        <v>10.601577909270217</v>
      </c>
      <c r="F20" s="38">
        <v>16615</v>
      </c>
      <c r="G20" s="39">
        <v>13304</v>
      </c>
      <c r="H20" s="59">
        <v>24.887251954299458</v>
      </c>
      <c r="I20" s="12"/>
    </row>
    <row r="21" spans="1:9" ht="15" customHeight="1">
      <c r="A21" s="5"/>
      <c r="B21" s="22" t="s">
        <v>14</v>
      </c>
      <c r="C21" s="38">
        <v>2217</v>
      </c>
      <c r="D21" s="39">
        <v>2230</v>
      </c>
      <c r="E21" s="52">
        <v>-0.5829596412556054</v>
      </c>
      <c r="F21" s="38">
        <v>21976</v>
      </c>
      <c r="G21" s="39">
        <v>18342</v>
      </c>
      <c r="H21" s="59">
        <v>19.812452295278597</v>
      </c>
      <c r="I21" s="12"/>
    </row>
    <row r="22" spans="1:9" ht="15" customHeight="1">
      <c r="A22" s="5"/>
      <c r="B22" s="23" t="s">
        <v>15</v>
      </c>
      <c r="C22" s="40">
        <v>339</v>
      </c>
      <c r="D22" s="41">
        <v>369</v>
      </c>
      <c r="E22" s="53">
        <v>-8.1300813008130071</v>
      </c>
      <c r="F22" s="40">
        <v>3354</v>
      </c>
      <c r="G22" s="41">
        <v>2384</v>
      </c>
      <c r="H22" s="60">
        <v>40.687919463087248</v>
      </c>
      <c r="I22" s="12"/>
    </row>
    <row r="23" spans="1:9" ht="15" customHeight="1">
      <c r="A23" s="5"/>
      <c r="B23" s="22" t="s">
        <v>16</v>
      </c>
      <c r="C23" s="38">
        <v>1028</v>
      </c>
      <c r="D23" s="39">
        <v>974</v>
      </c>
      <c r="E23" s="52">
        <v>5.5441478439425058</v>
      </c>
      <c r="F23" s="38">
        <v>10378</v>
      </c>
      <c r="G23" s="39">
        <v>9125</v>
      </c>
      <c r="H23" s="59">
        <v>13.731506849315068</v>
      </c>
      <c r="I23" s="12"/>
    </row>
    <row r="24" spans="1:9" ht="15" customHeight="1">
      <c r="A24" s="5"/>
      <c r="B24" s="22" t="s">
        <v>17</v>
      </c>
      <c r="C24" s="38">
        <v>36874</v>
      </c>
      <c r="D24" s="39">
        <v>44371</v>
      </c>
      <c r="E24" s="52">
        <v>-16.896170922449347</v>
      </c>
      <c r="F24" s="38">
        <v>305735</v>
      </c>
      <c r="G24" s="39">
        <v>241412</v>
      </c>
      <c r="H24" s="59">
        <v>26.644491574569617</v>
      </c>
      <c r="I24" s="12"/>
    </row>
    <row r="25" spans="1:9" s="13" customFormat="1" ht="15" customHeight="1">
      <c r="A25" s="5"/>
      <c r="B25" s="22" t="s">
        <v>18</v>
      </c>
      <c r="C25" s="38">
        <v>28814</v>
      </c>
      <c r="D25" s="39">
        <v>31756</v>
      </c>
      <c r="E25" s="52">
        <v>-9.2643909812318928</v>
      </c>
      <c r="F25" s="38">
        <v>214161</v>
      </c>
      <c r="G25" s="39">
        <v>183998</v>
      </c>
      <c r="H25" s="59">
        <v>16.393112968619224</v>
      </c>
      <c r="I25" s="12"/>
    </row>
    <row r="26" spans="1:9" ht="15" customHeight="1">
      <c r="A26" s="5"/>
      <c r="B26" s="22" t="s">
        <v>19</v>
      </c>
      <c r="C26" s="38">
        <v>1034</v>
      </c>
      <c r="D26" s="39">
        <v>792</v>
      </c>
      <c r="E26" s="52">
        <v>30.555555555555557</v>
      </c>
      <c r="F26" s="38">
        <v>6669</v>
      </c>
      <c r="G26" s="39">
        <v>4436</v>
      </c>
      <c r="H26" s="59">
        <v>50.338142470694315</v>
      </c>
      <c r="I26" s="12"/>
    </row>
    <row r="27" spans="1:9" ht="15" customHeight="1">
      <c r="A27" s="5"/>
      <c r="B27" s="22" t="s">
        <v>20</v>
      </c>
      <c r="C27" s="38">
        <v>2303</v>
      </c>
      <c r="D27" s="39">
        <v>1997</v>
      </c>
      <c r="E27" s="52">
        <v>15.322984476715074</v>
      </c>
      <c r="F27" s="38">
        <v>17100</v>
      </c>
      <c r="G27" s="39">
        <v>13836</v>
      </c>
      <c r="H27" s="59">
        <v>23.590633130962708</v>
      </c>
      <c r="I27" s="12"/>
    </row>
    <row r="28" spans="1:9" ht="15" customHeight="1">
      <c r="A28" s="5"/>
      <c r="B28" s="22" t="s">
        <v>21</v>
      </c>
      <c r="C28" s="38">
        <v>5129</v>
      </c>
      <c r="D28" s="39">
        <v>4700</v>
      </c>
      <c r="E28" s="52">
        <v>9.1276595744680851</v>
      </c>
      <c r="F28" s="38">
        <v>23679</v>
      </c>
      <c r="G28" s="39">
        <v>16468</v>
      </c>
      <c r="H28" s="59">
        <v>43.787952392518825</v>
      </c>
      <c r="I28" s="12"/>
    </row>
    <row r="29" spans="1:9" ht="15" customHeight="1">
      <c r="A29" s="5"/>
      <c r="B29" s="22" t="s">
        <v>22</v>
      </c>
      <c r="C29" s="38">
        <v>17599</v>
      </c>
      <c r="D29" s="39">
        <v>20244</v>
      </c>
      <c r="E29" s="52">
        <v>-13.065599683856947</v>
      </c>
      <c r="F29" s="38">
        <v>130193</v>
      </c>
      <c r="G29" s="39">
        <v>92515</v>
      </c>
      <c r="H29" s="59">
        <v>40.726368696968059</v>
      </c>
      <c r="I29" s="12"/>
    </row>
    <row r="30" spans="1:9" ht="15" customHeight="1">
      <c r="A30" s="5"/>
      <c r="B30" s="22" t="s">
        <v>23</v>
      </c>
      <c r="C30" s="38">
        <v>419</v>
      </c>
      <c r="D30" s="39">
        <v>250</v>
      </c>
      <c r="E30" s="52">
        <v>67.600000000000009</v>
      </c>
      <c r="F30" s="38">
        <v>2542</v>
      </c>
      <c r="G30" s="39">
        <v>1522</v>
      </c>
      <c r="H30" s="59">
        <v>67.017082785808142</v>
      </c>
      <c r="I30" s="12"/>
    </row>
    <row r="31" spans="1:9" ht="15" customHeight="1">
      <c r="A31" s="5"/>
      <c r="B31" s="22" t="s">
        <v>39</v>
      </c>
      <c r="C31" s="38">
        <v>756</v>
      </c>
      <c r="D31" s="39">
        <v>449</v>
      </c>
      <c r="E31" s="52">
        <v>68.374164810690417</v>
      </c>
      <c r="F31" s="38">
        <v>7407</v>
      </c>
      <c r="G31" s="39">
        <v>3924</v>
      </c>
      <c r="H31" s="59">
        <v>88.761467889908246</v>
      </c>
      <c r="I31" s="12"/>
    </row>
    <row r="32" spans="1:9" ht="14">
      <c r="A32" s="5"/>
      <c r="B32" s="22" t="s">
        <v>24</v>
      </c>
      <c r="C32" s="38">
        <v>443</v>
      </c>
      <c r="D32" s="39">
        <v>650</v>
      </c>
      <c r="E32" s="52">
        <v>-31.846153846153847</v>
      </c>
      <c r="F32" s="38">
        <v>3740</v>
      </c>
      <c r="G32" s="39">
        <v>3250</v>
      </c>
      <c r="H32" s="59">
        <v>15.076923076923077</v>
      </c>
      <c r="I32" s="12"/>
    </row>
    <row r="33" spans="1:17" ht="15" customHeight="1">
      <c r="A33" s="5"/>
      <c r="B33" s="22" t="s">
        <v>25</v>
      </c>
      <c r="C33" s="38">
        <v>5866</v>
      </c>
      <c r="D33" s="39">
        <v>5855</v>
      </c>
      <c r="E33" s="52">
        <v>0.18787361229718189</v>
      </c>
      <c r="F33" s="38">
        <v>52131</v>
      </c>
      <c r="G33" s="39">
        <v>42378</v>
      </c>
      <c r="H33" s="59">
        <v>23.014299872575393</v>
      </c>
      <c r="I33" s="12"/>
    </row>
    <row r="34" spans="1:17" ht="15" customHeight="1">
      <c r="A34" s="5"/>
      <c r="B34" s="22" t="s">
        <v>26</v>
      </c>
      <c r="C34" s="38">
        <v>8374</v>
      </c>
      <c r="D34" s="39">
        <v>7654</v>
      </c>
      <c r="E34" s="52">
        <v>9.4068460935458571</v>
      </c>
      <c r="F34" s="38">
        <v>63715</v>
      </c>
      <c r="G34" s="39">
        <v>41105</v>
      </c>
      <c r="H34" s="59">
        <v>55.005473786643968</v>
      </c>
      <c r="I34" s="12"/>
    </row>
    <row r="35" spans="1:17" ht="15" customHeight="1">
      <c r="A35" s="5"/>
      <c r="B35" s="22" t="s">
        <v>27</v>
      </c>
      <c r="C35" s="38">
        <v>1896</v>
      </c>
      <c r="D35" s="39">
        <v>2892</v>
      </c>
      <c r="E35" s="52">
        <v>-34.439834024896264</v>
      </c>
      <c r="F35" s="38">
        <v>19773</v>
      </c>
      <c r="G35" s="39">
        <v>16045</v>
      </c>
      <c r="H35" s="59">
        <v>23.234652539732004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1947</v>
      </c>
      <c r="D36" s="39">
        <v>1554</v>
      </c>
      <c r="E36" s="52">
        <v>25.289575289575289</v>
      </c>
      <c r="F36" s="38">
        <v>13190</v>
      </c>
      <c r="G36" s="39">
        <v>10114</v>
      </c>
      <c r="H36" s="59">
        <v>30.413288510974883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916</v>
      </c>
      <c r="D37" s="39">
        <v>794</v>
      </c>
      <c r="E37" s="52">
        <v>15.365239294710328</v>
      </c>
      <c r="F37" s="38">
        <v>6603</v>
      </c>
      <c r="G37" s="39">
        <v>4746</v>
      </c>
      <c r="H37" s="59">
        <v>39.127686472819221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858</v>
      </c>
      <c r="D38" s="39">
        <v>737</v>
      </c>
      <c r="E38" s="52">
        <v>16.417910447761194</v>
      </c>
      <c r="F38" s="38">
        <v>7190</v>
      </c>
      <c r="G38" s="39">
        <v>5253</v>
      </c>
      <c r="H38" s="59">
        <v>36.874167142585193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15291</v>
      </c>
      <c r="D39" s="39">
        <v>22336</v>
      </c>
      <c r="E39" s="52">
        <v>-31.541010028653293</v>
      </c>
      <c r="F39" s="38">
        <v>114981</v>
      </c>
      <c r="G39" s="39">
        <v>94375</v>
      </c>
      <c r="H39" s="59">
        <v>21.834172185430464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1889</v>
      </c>
      <c r="D40" s="39">
        <v>2003</v>
      </c>
      <c r="E40" s="52">
        <v>-5.6914628057913124</v>
      </c>
      <c r="F40" s="38">
        <v>27017</v>
      </c>
      <c r="G40" s="39">
        <v>17915</v>
      </c>
      <c r="H40" s="59">
        <v>50.806586659224116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148178</v>
      </c>
      <c r="D41" s="44">
        <v>168193</v>
      </c>
      <c r="E41" s="54">
        <v>-11.900019620317135</v>
      </c>
      <c r="F41" s="43">
        <v>1173104</v>
      </c>
      <c r="G41" s="44">
        <v>916397</v>
      </c>
      <c r="H41" s="61">
        <v>28.012640809605443</v>
      </c>
      <c r="I41" s="12"/>
    </row>
    <row r="42" spans="1:17" ht="15" customHeight="1">
      <c r="A42" s="5"/>
      <c r="B42" s="28" t="s">
        <v>50</v>
      </c>
      <c r="C42" s="45">
        <v>127840</v>
      </c>
      <c r="D42" s="46">
        <v>150756</v>
      </c>
      <c r="E42" s="55">
        <v>-15.200721695985568</v>
      </c>
      <c r="F42" s="45">
        <v>1022057</v>
      </c>
      <c r="G42" s="46">
        <v>810647</v>
      </c>
      <c r="H42" s="62">
        <v>26.079168861415635</v>
      </c>
      <c r="I42" s="12"/>
    </row>
    <row r="43" spans="1:17" ht="15" customHeight="1">
      <c r="A43" s="5"/>
      <c r="B43" s="28" t="s">
        <v>51</v>
      </c>
      <c r="C43" s="45">
        <v>20338</v>
      </c>
      <c r="D43" s="46">
        <v>17437</v>
      </c>
      <c r="E43" s="55">
        <v>16.637036187417561</v>
      </c>
      <c r="F43" s="45">
        <v>151047</v>
      </c>
      <c r="G43" s="46">
        <v>105750</v>
      </c>
      <c r="H43" s="62">
        <v>42.834042553191487</v>
      </c>
      <c r="I43" s="12"/>
    </row>
    <row r="44" spans="1:17" ht="15" customHeight="1">
      <c r="A44" s="5"/>
      <c r="B44" s="22" t="s">
        <v>33</v>
      </c>
      <c r="C44" s="38">
        <v>125</v>
      </c>
      <c r="D44" s="39">
        <v>85</v>
      </c>
      <c r="E44" s="52">
        <v>47.058823529411761</v>
      </c>
      <c r="F44" s="38">
        <v>910</v>
      </c>
      <c r="G44" s="39">
        <v>751</v>
      </c>
      <c r="H44" s="59">
        <v>21.171770972037287</v>
      </c>
      <c r="I44" s="12"/>
    </row>
    <row r="45" spans="1:17" ht="15" customHeight="1">
      <c r="A45" s="5"/>
      <c r="B45" s="22" t="s">
        <v>34</v>
      </c>
      <c r="C45" s="38">
        <v>2770</v>
      </c>
      <c r="D45" s="39">
        <v>2235</v>
      </c>
      <c r="E45" s="52">
        <v>23.937360178970916</v>
      </c>
      <c r="F45" s="38">
        <v>24817</v>
      </c>
      <c r="G45" s="39">
        <v>21332</v>
      </c>
      <c r="H45" s="59">
        <v>16.336958559909995</v>
      </c>
      <c r="I45" s="12"/>
    </row>
    <row r="46" spans="1:17" ht="15" customHeight="1">
      <c r="A46" s="5"/>
      <c r="B46" s="22" t="s">
        <v>35</v>
      </c>
      <c r="C46" s="38">
        <v>2620</v>
      </c>
      <c r="D46" s="39">
        <v>2887</v>
      </c>
      <c r="E46" s="52">
        <v>-9.2483546934534111</v>
      </c>
      <c r="F46" s="38">
        <v>20488</v>
      </c>
      <c r="G46" s="39">
        <v>17940</v>
      </c>
      <c r="H46" s="59">
        <v>14.202898550724639</v>
      </c>
      <c r="I46" s="12"/>
    </row>
    <row r="47" spans="1:17" ht="15" customHeight="1">
      <c r="A47" s="5"/>
      <c r="B47" s="25" t="s">
        <v>1</v>
      </c>
      <c r="C47" s="47">
        <v>5515</v>
      </c>
      <c r="D47" s="48">
        <v>5207</v>
      </c>
      <c r="E47" s="56">
        <v>5.9151142692529284</v>
      </c>
      <c r="F47" s="47">
        <v>46215</v>
      </c>
      <c r="G47" s="48">
        <v>40023</v>
      </c>
      <c r="H47" s="63">
        <v>15.4711041151338</v>
      </c>
      <c r="I47" s="12"/>
    </row>
    <row r="48" spans="1:17" ht="14">
      <c r="A48" s="5"/>
      <c r="B48" s="22" t="s">
        <v>36</v>
      </c>
      <c r="C48" s="38">
        <v>26674</v>
      </c>
      <c r="D48" s="39">
        <v>31196</v>
      </c>
      <c r="E48" s="52">
        <v>-14.495448134376202</v>
      </c>
      <c r="F48" s="38">
        <v>242227</v>
      </c>
      <c r="G48" s="39">
        <v>158575</v>
      </c>
      <c r="H48" s="59">
        <v>52.752325398076614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180367</v>
      </c>
      <c r="D49" s="48">
        <v>204596</v>
      </c>
      <c r="E49" s="56">
        <v>-11.842362509530977</v>
      </c>
      <c r="F49" s="47">
        <v>1461546</v>
      </c>
      <c r="G49" s="48">
        <v>1114995</v>
      </c>
      <c r="H49" s="63">
        <v>31.080946551329824</v>
      </c>
      <c r="I49" s="12"/>
    </row>
    <row r="50" spans="1:13" ht="15" customHeight="1">
      <c r="A50" s="5"/>
      <c r="B50" s="27" t="s">
        <v>7</v>
      </c>
      <c r="C50" s="49">
        <v>160029</v>
      </c>
      <c r="D50" s="50">
        <v>187159</v>
      </c>
      <c r="E50" s="57">
        <v>-14.495696172772881</v>
      </c>
      <c r="F50" s="49">
        <v>1310499</v>
      </c>
      <c r="G50" s="50">
        <v>1009245</v>
      </c>
      <c r="H50" s="64">
        <v>29.849441909546243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15"/>
      <c r="G51" s="1"/>
      <c r="H51" s="31"/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/>
      <c r="I52" s="1"/>
    </row>
    <row r="53" spans="1:13" ht="15" customHeight="1">
      <c r="A53" s="1"/>
      <c r="B53" s="36"/>
      <c r="C53" s="36"/>
      <c r="D53" s="36"/>
      <c r="E53" s="36"/>
      <c r="F53" s="15"/>
      <c r="G53" s="32"/>
      <c r="H53" s="31"/>
      <c r="I53" s="1"/>
    </row>
    <row r="54" spans="1:13" ht="12.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9:H9"/>
    <mergeCell ref="C12:E12"/>
    <mergeCell ref="F12:H12"/>
    <mergeCell ref="C13:D13"/>
    <mergeCell ref="F13:G13"/>
    <mergeCell ref="C8:H8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12 of 12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LCV ≤3,5t (vans)</vt:lpstr>
      <vt:lpstr>HCV ≥16t (heavy trucks)</vt:lpstr>
      <vt:lpstr>MHCV &gt;3,5t (trucks)</vt:lpstr>
      <vt:lpstr>MHBC &gt;3,5t</vt:lpstr>
      <vt:lpstr>TOTAL CV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Kasper PETERS</cp:lastModifiedBy>
  <cp:lastPrinted>2021-06-23T14:06:47Z</cp:lastPrinted>
  <dcterms:created xsi:type="dcterms:W3CDTF">2015-10-26T14:20:01Z</dcterms:created>
  <dcterms:modified xsi:type="dcterms:W3CDTF">2021-09-23T14:32:45Z</dcterms:modified>
</cp:coreProperties>
</file>