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1/PR PC 10 October 2021/FINAL 2110/"/>
    </mc:Choice>
  </mc:AlternateContent>
  <xr:revisionPtr revIDLastSave="270" documentId="8_{B6B7BE7E-29BF-48CD-97A5-8FA3F75796C7}" xr6:coauthVersionLast="47" xr6:coauthVersionMax="47" xr10:uidLastSave="{8A077E90-CF7F-4E4F-B195-3ABE6B2BA557}"/>
  <bookViews>
    <workbookView xWindow="-108" yWindow="-108" windowWidth="23256" windowHeight="12576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<sst xmlns="http://schemas.openxmlformats.org/spreadsheetml/2006/main" count="252" uniqueCount="106">
  <si>
    <t xml:space="preserve"> </t>
  </si>
  <si>
    <t>EFTA</t>
  </si>
  <si>
    <t>EUROPEAN UNION</t>
  </si>
  <si>
    <t>% change</t>
  </si>
  <si>
    <t>21/20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</si>
  <si>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</si>
  <si>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</si>
  <si>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</si>
  <si>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</si>
  <si>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</si>
  <si>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</si>
  <si>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</si>
  <si>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</si>
  <si>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</si>
  <si>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</si>
  <si>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</si>
  <si>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</si>
  <si>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</si>
  <si>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</si>
  <si>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</si>
  <si>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</si>
  <si>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</si>
  <si>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</si>
  <si>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</si>
  <si>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</si>
  <si>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</si>
  <si>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</si>
  <si>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</si>
  <si>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</si>
  <si>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</si>
  <si>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</si>
  <si>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</si>
  <si>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</si>
  <si>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</si>
  <si>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</si>
  <si>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</si>
  <si>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</si>
  <si>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</si>
  <si>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</si>
  <si>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</si>
  <si>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STELLANTIS</t>
  </si>
  <si>
    <t>DS</t>
  </si>
  <si>
    <t>BMW Group</t>
  </si>
  <si>
    <t>BMW</t>
  </si>
  <si>
    <t>Units</t>
  </si>
  <si>
    <t xml:space="preserve"> '21</t>
  </si>
  <si>
    <t xml:space="preserve"> '20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</si>
  <si>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</si>
  <si>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</si>
  <si>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</si>
  <si>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</si>
  <si>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</si>
  <si>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</si>
  <si>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</si>
  <si>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</si>
  <si>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</si>
  <si>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</si>
  <si>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</si>
  <si>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</si>
  <si>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</si>
  <si>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</si>
  <si>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</si>
  <si>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</si>
  <si>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</si>
  <si>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</si>
  <si>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</si>
  <si>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</si>
  <si>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</si>
  <si>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</si>
  <si>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</si>
  <si>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</si>
  <si>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</si>
  <si>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</si>
  <si>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</si>
  <si>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</si>
  <si>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Daimler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</si>
  <si>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</si>
  <si>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</si>
  <si>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</si>
  <si>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</si>
  <si>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</si>
  <si>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</si>
  <si>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</si>
  <si>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</si>
  <si>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</si>
  <si>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</si>
  <si>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</si>
  <si>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</si>
  <si>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</si>
  <si>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</si>
  <si>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</si>
  <si>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</si>
  <si>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</si>
  <si>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</si>
  <si>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</si>
  <si>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</si>
  <si>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</si>
  <si>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</si>
  <si>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</si>
  <si>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</si>
  <si>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</si>
  <si>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</si>
  <si>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</si>
  <si>
    <t>OCTOBER</t>
  </si>
  <si>
    <t>JANUARY-OCTOBER</t>
  </si>
  <si>
    <t>8.00am CEST (7.00am GMT), 18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</si>
</sst>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#,##0.0;\-#,##0.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19050</xdr:rowOff>
    </xdr:from>
    <xdr:to>
      <xdr:col>8</xdr:col>
      <xdr:colOff>142875</xdr:colOff>
      <xdr:row>70</xdr:row>
      <xdr:rowOff>89374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22D935-0871-41BA-AFF8-F25458738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0296525"/>
          <a:ext cx="7772400" cy="311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Q79"/>
  <sheetViews>
    <sheetView showGridLines="0" tabSelected="1" view="pageLayout" zoomScale="80" zoomScaleNormal="100" zoomScaleSheetLayoutView="110" zoomScalePageLayoutView="80" workbookViewId="0">
      <selection activeCell="B5" sqref="B5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6640625" style="5" customWidth="1"/>
    <col min="5" max="5" width="15.21875" style="5" customWidth="1"/>
    <col min="6" max="7" width="12.6640625" style="5" customWidth="1"/>
    <col min="8" max="8" width="15.218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29" t="s">
        <v>5</v>
      </c>
      <c r="D1" s="129"/>
      <c r="E1" s="129"/>
      <c r="F1" s="129"/>
      <c r="G1" s="129"/>
      <c r="H1" s="129"/>
    </row>
    <row r="2" spans="1:13" ht="15.6" customHeight="1">
      <c r="A2" s="2"/>
      <c r="B2" s="6"/>
      <c r="C2" s="64"/>
      <c r="D2" s="64"/>
      <c r="E2" s="64"/>
      <c r="F2" s="64"/>
      <c r="G2" s="64"/>
      <c r="H2" s="64"/>
    </row>
    <row r="3" spans="1:13" ht="2.7" customHeight="1">
      <c r="A3" s="2"/>
      <c r="B3" s="6"/>
      <c r="C3" s="130"/>
      <c r="D3" s="131"/>
      <c r="E3" s="131"/>
      <c r="F3" s="131"/>
      <c r="G3" s="131"/>
      <c r="H3" s="132"/>
    </row>
    <row r="4" spans="1:13" ht="18" customHeight="1">
      <c r="A4" s="4"/>
      <c r="B4" s="6"/>
      <c r="C4" s="133" t="s">
        <v>88</v>
      </c>
      <c r="D4" s="134"/>
      <c r="E4" s="134"/>
      <c r="F4" s="134"/>
      <c r="G4" s="134"/>
      <c r="H4" s="135"/>
    </row>
    <row r="5" spans="1:13" ht="18" customHeight="1">
      <c r="A5" s="4"/>
      <c r="B5" s="6"/>
      <c r="C5" s="136" t="s">
        <v>105</v>
      </c>
      <c r="D5" s="137"/>
      <c r="E5" s="137"/>
      <c r="F5" s="137"/>
      <c r="G5" s="137"/>
      <c r="H5" s="138"/>
    </row>
    <row r="6" spans="1:13" ht="2.7" customHeight="1">
      <c r="A6" s="4"/>
      <c r="B6" s="6"/>
      <c r="C6" s="139"/>
      <c r="D6" s="140"/>
      <c r="E6" s="140"/>
      <c r="F6" s="140"/>
      <c r="G6" s="140"/>
      <c r="H6" s="141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1">
      <c r="A8" s="7"/>
      <c r="B8" s="5" t="s">
        <v>0</v>
      </c>
      <c r="C8" s="127" t="s">
        <v>96</v>
      </c>
      <c r="D8" s="127"/>
      <c r="E8" s="127"/>
      <c r="F8" s="127"/>
      <c r="G8" s="127"/>
      <c r="H8" s="127"/>
    </row>
    <row r="9" spans="1:13" ht="19.8">
      <c r="A9" s="7"/>
      <c r="C9" s="128" t="s">
        <v>87</v>
      </c>
      <c r="D9" s="128"/>
      <c r="E9" s="128"/>
      <c r="F9" s="128"/>
      <c r="G9" s="128"/>
      <c r="H9" s="128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20" t="s">
        <v>103</v>
      </c>
      <c r="D12" s="121"/>
      <c r="E12" s="122"/>
      <c r="F12" s="123" t="s">
        <v>104</v>
      </c>
      <c r="G12" s="121"/>
      <c r="H12" s="124"/>
      <c r="I12" s="11"/>
    </row>
    <row r="13" spans="1:13" ht="15" customHeight="1">
      <c r="A13" s="5"/>
      <c r="B13" s="65"/>
      <c r="C13" s="118" t="s">
        <v>44</v>
      </c>
      <c r="D13" s="119"/>
      <c r="E13" s="101" t="s">
        <v>3</v>
      </c>
      <c r="F13" s="125" t="s">
        <v>44</v>
      </c>
      <c r="G13" s="126"/>
      <c r="H13" s="96" t="s">
        <v>3</v>
      </c>
    </row>
    <row r="14" spans="1:13" ht="15" customHeight="1">
      <c r="A14" s="5"/>
      <c r="B14" s="65"/>
      <c r="C14" s="100">
        <v>2021</v>
      </c>
      <c r="D14" s="100">
        <v>2020</v>
      </c>
      <c r="E14" s="102" t="s">
        <v>4</v>
      </c>
      <c r="F14" s="98">
        <v>2021</v>
      </c>
      <c r="G14" s="105">
        <v>2020</v>
      </c>
      <c r="H14" s="99" t="s">
        <v>4</v>
      </c>
    </row>
    <row r="15" spans="1:13" ht="13.8">
      <c r="A15" s="5"/>
      <c r="B15" s="22" t="s">
        <v>8</v>
      </c>
      <c r="C15" s="66">
        <v>14755</v>
      </c>
      <c r="D15" s="67">
        <v>24274</v>
      </c>
      <c r="E15" s="79">
        <v>-39.214797725961937</v>
      </c>
      <c r="F15" s="66">
        <v>204636</v>
      </c>
      <c r="G15" s="67">
        <v>204913</v>
      </c>
      <c r="H15" s="86">
        <v>-0.13517932000409932</v>
      </c>
      <c r="I15" s="12"/>
    </row>
    <row r="16" spans="1:13" ht="15" customHeight="1">
      <c r="A16" s="5"/>
      <c r="B16" s="23" t="s">
        <v>9</v>
      </c>
      <c r="C16" s="66">
        <v>25045</v>
      </c>
      <c r="D16" s="67">
        <v>38703</v>
      </c>
      <c r="E16" s="80">
        <v>-35.289254062992534</v>
      </c>
      <c r="F16" s="66">
        <v>338612</v>
      </c>
      <c r="G16" s="67">
        <v>372310</v>
      </c>
      <c r="H16" s="87">
        <v>-9.0510596008702429</v>
      </c>
      <c r="I16" s="12"/>
    </row>
    <row r="17" spans="1:9" ht="15" customHeight="1">
      <c r="A17" s="5"/>
      <c r="B17" s="23" t="s">
        <v>10</v>
      </c>
      <c r="C17" s="66">
        <v>1802</v>
      </c>
      <c r="D17" s="67">
        <v>2088</v>
      </c>
      <c r="E17" s="80">
        <v>-13.697318007662835</v>
      </c>
      <c r="F17" s="66">
        <v>20842</v>
      </c>
      <c r="G17" s="67">
        <v>19117</v>
      </c>
      <c r="H17" s="87">
        <v>9.0233823298634714</v>
      </c>
      <c r="I17" s="12"/>
    </row>
    <row r="18" spans="1:9" ht="15" customHeight="1">
      <c r="A18" s="5"/>
      <c r="B18" s="23" t="s">
        <v>11</v>
      </c>
      <c r="C18" s="66">
        <v>2812</v>
      </c>
      <c r="D18" s="67">
        <v>3079</v>
      </c>
      <c r="E18" s="80">
        <v>-8.6716466385190003</v>
      </c>
      <c r="F18" s="66">
        <v>39947</v>
      </c>
      <c r="G18" s="67">
        <v>31308</v>
      </c>
      <c r="H18" s="87">
        <v>27.593586303820111</v>
      </c>
      <c r="I18" s="12"/>
    </row>
    <row r="19" spans="1:9" ht="15" customHeight="1">
      <c r="A19" s="5"/>
      <c r="B19" s="23" t="s">
        <v>12</v>
      </c>
      <c r="C19" s="66">
        <v>814</v>
      </c>
      <c r="D19" s="67">
        <v>774</v>
      </c>
      <c r="E19" s="80">
        <v>5.1679586563307494</v>
      </c>
      <c r="F19" s="66">
        <v>9403</v>
      </c>
      <c r="G19" s="67">
        <v>8381</v>
      </c>
      <c r="H19" s="87">
        <v>12.19424889631309</v>
      </c>
      <c r="I19" s="12"/>
    </row>
    <row r="20" spans="1:9" ht="15" customHeight="1">
      <c r="A20" s="5"/>
      <c r="B20" s="23" t="s">
        <v>13</v>
      </c>
      <c r="C20" s="66">
        <v>12670</v>
      </c>
      <c r="D20" s="67">
        <v>16835</v>
      </c>
      <c r="E20" s="80">
        <v>-24.740124740124742</v>
      </c>
      <c r="F20" s="66">
        <v>174494</v>
      </c>
      <c r="G20" s="67">
        <v>165154</v>
      </c>
      <c r="H20" s="87">
        <v>5.6553277547016725</v>
      </c>
      <c r="I20" s="12"/>
    </row>
    <row r="21" spans="1:9" ht="15" customHeight="1">
      <c r="A21" s="5"/>
      <c r="B21" s="23" t="s">
        <v>14</v>
      </c>
      <c r="C21" s="66">
        <v>12666</v>
      </c>
      <c r="D21" s="67">
        <v>15070</v>
      </c>
      <c r="E21" s="80">
        <v>-15.95222295952223</v>
      </c>
      <c r="F21" s="66">
        <v>152609</v>
      </c>
      <c r="G21" s="67">
        <v>157207</v>
      </c>
      <c r="H21" s="87">
        <v>-2.9248061473089622</v>
      </c>
      <c r="I21" s="12"/>
    </row>
    <row r="22" spans="1:9" ht="15" customHeight="1">
      <c r="A22" s="5"/>
      <c r="B22" s="24" t="s">
        <v>15</v>
      </c>
      <c r="C22" s="68">
        <v>1339</v>
      </c>
      <c r="D22" s="69">
        <v>1535</v>
      </c>
      <c r="E22" s="81">
        <v>-12.76872964169381</v>
      </c>
      <c r="F22" s="68">
        <v>19872</v>
      </c>
      <c r="G22" s="69">
        <v>15781</v>
      </c>
      <c r="H22" s="88">
        <v>25.923578987389899</v>
      </c>
      <c r="I22" s="12"/>
    </row>
    <row r="23" spans="1:9" ht="15" customHeight="1">
      <c r="A23" s="5"/>
      <c r="B23" s="23" t="s">
        <v>16</v>
      </c>
      <c r="C23" s="66">
        <v>6611</v>
      </c>
      <c r="D23" s="67">
        <v>7502</v>
      </c>
      <c r="E23" s="80">
        <v>-11.87683284457478</v>
      </c>
      <c r="F23" s="66">
        <v>85275</v>
      </c>
      <c r="G23" s="67">
        <v>80910</v>
      </c>
      <c r="H23" s="87">
        <v>5.3948832035595107</v>
      </c>
      <c r="I23" s="12"/>
    </row>
    <row r="24" spans="1:9" ht="15" customHeight="1">
      <c r="A24" s="5"/>
      <c r="B24" s="23" t="s">
        <v>17</v>
      </c>
      <c r="C24" s="66">
        <v>118519</v>
      </c>
      <c r="D24" s="67">
        <v>171050</v>
      </c>
      <c r="E24" s="80">
        <v>-30.710903244665307</v>
      </c>
      <c r="F24" s="66">
        <v>1378892</v>
      </c>
      <c r="G24" s="67">
        <v>1337748</v>
      </c>
      <c r="H24" s="87">
        <v>3.075616633327054</v>
      </c>
      <c r="I24" s="12"/>
    </row>
    <row r="25" spans="1:9" s="13" customFormat="1" ht="15" customHeight="1">
      <c r="A25" s="5"/>
      <c r="B25" s="23" t="s">
        <v>18</v>
      </c>
      <c r="C25" s="66">
        <v>178683</v>
      </c>
      <c r="D25" s="67">
        <v>274303</v>
      </c>
      <c r="E25" s="80">
        <v>-34.859261473625878</v>
      </c>
      <c r="F25" s="66">
        <v>2196244</v>
      </c>
      <c r="G25" s="67">
        <v>2316134</v>
      </c>
      <c r="H25" s="87">
        <v>-5.1762980898341802</v>
      </c>
      <c r="I25" s="12"/>
    </row>
    <row r="26" spans="1:9" ht="15" customHeight="1">
      <c r="A26" s="5"/>
      <c r="B26" s="23" t="s">
        <v>19</v>
      </c>
      <c r="C26" s="66">
        <v>6409</v>
      </c>
      <c r="D26" s="67">
        <v>6776</v>
      </c>
      <c r="E26" s="80">
        <v>-5.4161747343565523</v>
      </c>
      <c r="F26" s="66">
        <v>88167</v>
      </c>
      <c r="G26" s="67">
        <v>66822</v>
      </c>
      <c r="H26" s="87">
        <v>31.943072640747062</v>
      </c>
      <c r="I26" s="12"/>
    </row>
    <row r="27" spans="1:9" ht="15" customHeight="1">
      <c r="A27" s="5"/>
      <c r="B27" s="23" t="s">
        <v>20</v>
      </c>
      <c r="C27" s="66">
        <v>9131</v>
      </c>
      <c r="D27" s="67">
        <v>11951</v>
      </c>
      <c r="E27" s="80">
        <v>-23.596351769726382</v>
      </c>
      <c r="F27" s="66">
        <v>103660</v>
      </c>
      <c r="G27" s="67">
        <v>102043</v>
      </c>
      <c r="H27" s="87">
        <v>1.5846260890016954</v>
      </c>
      <c r="I27" s="12"/>
    </row>
    <row r="28" spans="1:9" ht="15" customHeight="1">
      <c r="A28" s="5"/>
      <c r="B28" s="23" t="s">
        <v>21</v>
      </c>
      <c r="C28" s="66">
        <v>2680</v>
      </c>
      <c r="D28" s="67">
        <v>2296</v>
      </c>
      <c r="E28" s="80">
        <v>16.724738675958189</v>
      </c>
      <c r="F28" s="66">
        <v>103432</v>
      </c>
      <c r="G28" s="67">
        <v>86811</v>
      </c>
      <c r="H28" s="87">
        <v>19.146191150891013</v>
      </c>
      <c r="I28" s="12"/>
    </row>
    <row r="29" spans="1:9" ht="15" customHeight="1">
      <c r="A29" s="5"/>
      <c r="B29" s="23" t="s">
        <v>22</v>
      </c>
      <c r="C29" s="66">
        <v>101015</v>
      </c>
      <c r="D29" s="67">
        <v>157188</v>
      </c>
      <c r="E29" s="80">
        <v>-35.736188513118051</v>
      </c>
      <c r="F29" s="66">
        <v>1266629</v>
      </c>
      <c r="G29" s="67">
        <v>1123523</v>
      </c>
      <c r="H29" s="87">
        <v>12.737255935125495</v>
      </c>
      <c r="I29" s="12"/>
    </row>
    <row r="30" spans="1:9" ht="15" customHeight="1">
      <c r="A30" s="5"/>
      <c r="B30" s="23" t="s">
        <v>23</v>
      </c>
      <c r="C30" s="66">
        <v>873</v>
      </c>
      <c r="D30" s="67">
        <v>1110</v>
      </c>
      <c r="E30" s="80">
        <v>-21.351351351351351</v>
      </c>
      <c r="F30" s="66">
        <v>12490</v>
      </c>
      <c r="G30" s="67">
        <v>11520</v>
      </c>
      <c r="H30" s="87">
        <v>8.4201388888888893</v>
      </c>
      <c r="I30" s="12"/>
    </row>
    <row r="31" spans="1:9" ht="15" customHeight="1">
      <c r="A31" s="5"/>
      <c r="B31" s="23" t="s">
        <v>85</v>
      </c>
      <c r="C31" s="66">
        <v>1548</v>
      </c>
      <c r="D31" s="67">
        <v>3421</v>
      </c>
      <c r="E31" s="80">
        <v>-54.750073078047357</v>
      </c>
      <c r="F31" s="66">
        <v>27827</v>
      </c>
      <c r="G31" s="67">
        <v>31681</v>
      </c>
      <c r="H31" s="87">
        <v>-12.165020043559231</v>
      </c>
      <c r="I31" s="12"/>
    </row>
    <row r="32" spans="1:9" ht="13.8">
      <c r="A32" s="5"/>
      <c r="B32" s="23" t="s">
        <v>24</v>
      </c>
      <c r="C32" s="66">
        <v>2952</v>
      </c>
      <c r="D32" s="67">
        <v>3980</v>
      </c>
      <c r="E32" s="80">
        <v>-25.829145728643216</v>
      </c>
      <c r="F32" s="66">
        <v>37963</v>
      </c>
      <c r="G32" s="67">
        <v>38026</v>
      </c>
      <c r="H32" s="87">
        <v>-0.1656761163414506</v>
      </c>
      <c r="I32" s="12"/>
    </row>
    <row r="33" spans="1:17" ht="15" customHeight="1">
      <c r="A33" s="5"/>
      <c r="B33" s="23" t="s">
        <v>25</v>
      </c>
      <c r="C33" s="66">
        <v>24240</v>
      </c>
      <c r="D33" s="67">
        <v>31786</v>
      </c>
      <c r="E33" s="80">
        <v>-23.740011325740891</v>
      </c>
      <c r="F33" s="66">
        <v>260062</v>
      </c>
      <c r="G33" s="67">
        <v>279992</v>
      </c>
      <c r="H33" s="87">
        <v>-7.1180605160147428</v>
      </c>
      <c r="I33" s="12"/>
    </row>
    <row r="34" spans="1:17" ht="15" customHeight="1">
      <c r="A34" s="5"/>
      <c r="B34" s="23" t="s">
        <v>26</v>
      </c>
      <c r="C34" s="66">
        <v>31259</v>
      </c>
      <c r="D34" s="67">
        <v>40064</v>
      </c>
      <c r="E34" s="80">
        <v>-21.977336261980831</v>
      </c>
      <c r="F34" s="66">
        <v>378534</v>
      </c>
      <c r="G34" s="67">
        <v>335165</v>
      </c>
      <c r="H34" s="87">
        <v>12.939596914952336</v>
      </c>
      <c r="I34" s="12"/>
    </row>
    <row r="35" spans="1:17" ht="15" customHeight="1">
      <c r="A35" s="5"/>
      <c r="B35" s="23" t="s">
        <v>27</v>
      </c>
      <c r="C35" s="66">
        <v>10576</v>
      </c>
      <c r="D35" s="67">
        <v>13679</v>
      </c>
      <c r="E35" s="80">
        <v>-22.684406754879742</v>
      </c>
      <c r="F35" s="66">
        <v>123101</v>
      </c>
      <c r="G35" s="67">
        <v>119339</v>
      </c>
      <c r="H35" s="87">
        <v>3.1523642732049035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28</v>
      </c>
      <c r="C36" s="66">
        <v>9608</v>
      </c>
      <c r="D36" s="67">
        <v>12523</v>
      </c>
      <c r="E36" s="80">
        <v>-23.277170007186776</v>
      </c>
      <c r="F36" s="66">
        <v>97870</v>
      </c>
      <c r="G36" s="67">
        <v>97123</v>
      </c>
      <c r="H36" s="87">
        <v>0.76912780700760897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29</v>
      </c>
      <c r="C37" s="66">
        <v>5767</v>
      </c>
      <c r="D37" s="67">
        <v>6694</v>
      </c>
      <c r="E37" s="80">
        <v>-13.848222288616672</v>
      </c>
      <c r="F37" s="66">
        <v>64486</v>
      </c>
      <c r="G37" s="67">
        <v>62301</v>
      </c>
      <c r="H37" s="87">
        <v>3.5071668191521805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30</v>
      </c>
      <c r="C38" s="66">
        <v>4221</v>
      </c>
      <c r="D38" s="67">
        <v>4547</v>
      </c>
      <c r="E38" s="80">
        <v>-7.1695623488014073</v>
      </c>
      <c r="F38" s="66">
        <v>47319</v>
      </c>
      <c r="G38" s="67">
        <v>47766</v>
      </c>
      <c r="H38" s="87">
        <v>-0.93581208390905668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31</v>
      </c>
      <c r="C39" s="66">
        <v>59044</v>
      </c>
      <c r="D39" s="67">
        <v>74228</v>
      </c>
      <c r="E39" s="80">
        <v>-20.45589265506278</v>
      </c>
      <c r="F39" s="66">
        <v>706998</v>
      </c>
      <c r="G39" s="67">
        <v>669664</v>
      </c>
      <c r="H39" s="87">
        <v>5.5750346442394996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32</v>
      </c>
      <c r="C40" s="66">
        <v>19962</v>
      </c>
      <c r="D40" s="67">
        <v>28147</v>
      </c>
      <c r="E40" s="80">
        <v>-29.079475610189366</v>
      </c>
      <c r="F40" s="66">
        <v>252345</v>
      </c>
      <c r="G40" s="67">
        <v>230791</v>
      </c>
      <c r="H40" s="87">
        <v>9.3391856701517817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665001</v>
      </c>
      <c r="D41" s="72">
        <v>953603</v>
      </c>
      <c r="E41" s="82">
        <v>-30.264376265594802</v>
      </c>
      <c r="F41" s="71">
        <v>8191709</v>
      </c>
      <c r="G41" s="72">
        <v>8011530</v>
      </c>
      <c r="H41" s="89">
        <v>2.2489961343214091</v>
      </c>
      <c r="I41" s="12"/>
    </row>
    <row r="42" spans="1:17" ht="15" customHeight="1">
      <c r="A42" s="5"/>
      <c r="B42" s="29" t="s">
        <v>101</v>
      </c>
      <c r="C42" s="73">
        <v>583157</v>
      </c>
      <c r="D42" s="74">
        <v>848982</v>
      </c>
      <c r="E42" s="83">
        <v>-31.311028973523587</v>
      </c>
      <c r="F42" s="73">
        <v>7194965</v>
      </c>
      <c r="G42" s="74">
        <v>7084190</v>
      </c>
      <c r="H42" s="90">
        <v>1.5636932380413286</v>
      </c>
      <c r="I42" s="12"/>
    </row>
    <row r="43" spans="1:17" ht="15" customHeight="1">
      <c r="A43" s="5"/>
      <c r="B43" s="29" t="s">
        <v>102</v>
      </c>
      <c r="C43" s="73">
        <v>81844</v>
      </c>
      <c r="D43" s="74">
        <v>104621</v>
      </c>
      <c r="E43" s="83">
        <v>-21.770963764444996</v>
      </c>
      <c r="F43" s="73">
        <v>996744</v>
      </c>
      <c r="G43" s="74">
        <v>927340</v>
      </c>
      <c r="H43" s="90">
        <v>7.4842021265123906</v>
      </c>
      <c r="I43" s="12"/>
    </row>
    <row r="44" spans="1:17" ht="15" customHeight="1">
      <c r="A44" s="5"/>
      <c r="B44" s="23" t="s">
        <v>33</v>
      </c>
      <c r="C44" s="66">
        <v>788</v>
      </c>
      <c r="D44" s="67">
        <v>740</v>
      </c>
      <c r="E44" s="80">
        <v>6.4864864864864868</v>
      </c>
      <c r="F44" s="66">
        <v>10550</v>
      </c>
      <c r="G44" s="67">
        <v>8033</v>
      </c>
      <c r="H44" s="87">
        <v>31.333250342337855</v>
      </c>
      <c r="I44" s="12"/>
    </row>
    <row r="45" spans="1:17" ht="15" customHeight="1">
      <c r="A45" s="5"/>
      <c r="B45" s="23" t="s">
        <v>34</v>
      </c>
      <c r="C45" s="66">
        <v>11579</v>
      </c>
      <c r="D45" s="67">
        <v>12948</v>
      </c>
      <c r="E45" s="80">
        <v>-10.573061476675935</v>
      </c>
      <c r="F45" s="66">
        <v>140435</v>
      </c>
      <c r="G45" s="67">
        <v>108298</v>
      </c>
      <c r="H45" s="87">
        <v>29.674601562355722</v>
      </c>
      <c r="I45" s="12"/>
    </row>
    <row r="46" spans="1:17" ht="15" customHeight="1">
      <c r="A46" s="5"/>
      <c r="B46" s="23" t="s">
        <v>35</v>
      </c>
      <c r="C46" s="66">
        <v>15060</v>
      </c>
      <c r="D46" s="67">
        <v>20975</v>
      </c>
      <c r="E46" s="80">
        <v>-28.200238379022647</v>
      </c>
      <c r="F46" s="66">
        <v>195133</v>
      </c>
      <c r="G46" s="67">
        <v>184531</v>
      </c>
      <c r="H46" s="87">
        <v>5.7453761156662022</v>
      </c>
      <c r="I46" s="12"/>
    </row>
    <row r="47" spans="1:17" ht="15" customHeight="1">
      <c r="A47" s="5"/>
      <c r="B47" s="26" t="s">
        <v>1</v>
      </c>
      <c r="C47" s="75">
        <v>27427</v>
      </c>
      <c r="D47" s="76">
        <v>34663</v>
      </c>
      <c r="E47" s="84">
        <v>-20.875284885901394</v>
      </c>
      <c r="F47" s="75">
        <v>346118</v>
      </c>
      <c r="G47" s="76">
        <v>300862</v>
      </c>
      <c r="H47" s="91">
        <v>15.042112330570163</v>
      </c>
      <c r="I47" s="12"/>
    </row>
    <row r="48" spans="1:17" ht="13.8">
      <c r="A48" s="5"/>
      <c r="B48" s="23" t="s">
        <v>36</v>
      </c>
      <c r="C48" s="66">
        <v>106265</v>
      </c>
      <c r="D48" s="67">
        <v>140945</v>
      </c>
      <c r="E48" s="80">
        <v>-24.605342509489518</v>
      </c>
      <c r="F48" s="66">
        <v>1422879</v>
      </c>
      <c r="G48" s="67">
        <v>1384601</v>
      </c>
      <c r="H48" s="87">
        <v>2.764550942834795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6</v>
      </c>
      <c r="C49" s="75">
        <v>798693</v>
      </c>
      <c r="D49" s="76">
        <v>1129211</v>
      </c>
      <c r="E49" s="84">
        <v>-29.269817598305366</v>
      </c>
      <c r="F49" s="75">
        <v>9960706</v>
      </c>
      <c r="G49" s="76">
        <v>9696993</v>
      </c>
      <c r="H49" s="91">
        <v>2.7195337771203922</v>
      </c>
      <c r="I49" s="12"/>
    </row>
    <row r="50" spans="1:13" ht="15" customHeight="1">
      <c r="A50" s="5"/>
      <c r="B50" s="28" t="s">
        <v>7</v>
      </c>
      <c r="C50" s="77">
        <v>716849</v>
      </c>
      <c r="D50" s="78">
        <v>1024590</v>
      </c>
      <c r="E50" s="85">
        <v>-30.035526405684227</v>
      </c>
      <c r="F50" s="77">
        <v>8963962</v>
      </c>
      <c r="G50" s="78">
        <v>8769653</v>
      </c>
      <c r="H50" s="92">
        <v>2.2156977020641526</v>
      </c>
      <c r="I50" s="12"/>
    </row>
    <row r="51" spans="1:13" ht="15" customHeight="1">
      <c r="A51" s="1"/>
      <c r="B51" s="30" t="s">
        <v>37</v>
      </c>
      <c r="C51" s="27"/>
      <c r="D51" s="15"/>
      <c r="E51" s="15"/>
      <c r="F51" s="15"/>
      <c r="G51" s="1"/>
      <c r="H51" s="34" t="s">
        <v>94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99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100</v>
      </c>
      <c r="I53" s="1"/>
    </row>
    <row r="54" spans="1:13" ht="13.2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3"/>
      <c r="C69" s="103"/>
      <c r="D69" s="103"/>
      <c r="E69" s="103"/>
      <c r="F69" s="103"/>
      <c r="G69" s="103"/>
      <c r="H69" s="103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3"/>
      <c r="I74" s="103"/>
      <c r="J74" s="103"/>
      <c r="K74" s="103"/>
      <c r="L74" s="103"/>
      <c r="M74" s="103"/>
      <c r="N74" s="103"/>
      <c r="O74" s="103"/>
      <c r="P74" s="103"/>
    </row>
    <row r="75" spans="1:16" ht="15" customHeight="1">
      <c r="A75" s="104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4" fitToWidth="0" fitToHeight="0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topLeftCell="A7" zoomScale="80" zoomScaleNormal="100" zoomScaleSheetLayoutView="110" zoomScalePageLayoutView="80" workbookViewId="0">
      <selection activeCell="B17" sqref="B17"/>
    </sheetView>
  </sheetViews>
  <sheetFormatPr defaultColWidth="9.109375" defaultRowHeight="15" customHeight="1"/>
  <cols>
    <col min="1" max="1" width="10.77734375" style="3" customWidth="1"/>
    <col min="2" max="2" width="26.33203125" style="5" bestFit="1" customWidth="1"/>
    <col min="3" max="4" width="5.77734375" style="5" customWidth="1"/>
    <col min="5" max="6" width="11.77734375" style="5" customWidth="1"/>
    <col min="7" max="7" width="10.77734375" style="5" customWidth="1"/>
    <col min="8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29" t="s">
        <v>5</v>
      </c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5.6" customHeight="1">
      <c r="A2" s="2"/>
      <c r="B2" s="6"/>
    </row>
    <row r="3" spans="1:13" ht="2.7" customHeight="1">
      <c r="A3" s="2"/>
      <c r="B3" s="6"/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13" ht="18" customHeight="1">
      <c r="A4" s="4"/>
      <c r="B4" s="6"/>
      <c r="C4" s="133" t="s">
        <v>88</v>
      </c>
      <c r="D4" s="134"/>
      <c r="E4" s="134"/>
      <c r="F4" s="134"/>
      <c r="G4" s="134"/>
      <c r="H4" s="134"/>
      <c r="I4" s="134"/>
      <c r="J4" s="134"/>
      <c r="K4" s="134"/>
      <c r="L4" s="135"/>
    </row>
    <row r="5" spans="1:13" ht="18" customHeight="1">
      <c r="A5" s="4"/>
      <c r="B5" s="6"/>
      <c r="C5" s="136" t="str">
        <f>Market!C5</f>
        <v>8.00am CEST (7.00am GMT), 18 November 2021</v>
      </c>
      <c r="D5" s="142"/>
      <c r="E5" s="142"/>
      <c r="F5" s="142"/>
      <c r="G5" s="142"/>
      <c r="H5" s="142"/>
      <c r="I5" s="142"/>
      <c r="J5" s="142"/>
      <c r="K5" s="142"/>
      <c r="L5" s="138"/>
    </row>
    <row r="6" spans="1:13" ht="2.7" customHeight="1">
      <c r="A6" s="4"/>
      <c r="B6" s="6"/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7" spans="1:13" ht="15" customHeight="1">
      <c r="A7" s="4"/>
      <c r="B7" s="6"/>
    </row>
    <row r="8" spans="1:13" ht="21">
      <c r="A8" s="7"/>
      <c r="B8" s="5" t="s">
        <v>0</v>
      </c>
      <c r="C8" s="127" t="s">
        <v>97</v>
      </c>
      <c r="D8" s="127"/>
      <c r="E8" s="127"/>
      <c r="F8" s="127"/>
      <c r="G8" s="127"/>
      <c r="H8" s="127"/>
      <c r="I8" s="127"/>
      <c r="J8" s="127"/>
      <c r="K8" s="127"/>
      <c r="L8" s="127"/>
    </row>
    <row r="9" spans="1:13" ht="17.399999999999999">
      <c r="A9" s="7"/>
      <c r="C9" s="128" t="s">
        <v>2</v>
      </c>
      <c r="D9" s="128"/>
      <c r="E9" s="128"/>
      <c r="F9" s="128"/>
      <c r="G9" s="128"/>
      <c r="H9" s="128"/>
      <c r="I9" s="128"/>
      <c r="J9" s="128"/>
      <c r="K9" s="128"/>
      <c r="L9" s="128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20" t="str">
        <f>Market!C12</f>
        <v>OCTOBER</v>
      </c>
      <c r="D12" s="120"/>
      <c r="E12" s="120"/>
      <c r="F12" s="120"/>
      <c r="G12" s="143"/>
      <c r="H12" s="144" t="str">
        <f>Market!F12</f>
        <v>JANUARY-OCTOBER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6" t="s">
        <v>3</v>
      </c>
      <c r="H13" s="147" t="s">
        <v>95</v>
      </c>
      <c r="I13" s="148"/>
      <c r="J13" s="125" t="s">
        <v>44</v>
      </c>
      <c r="K13" s="150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3.8">
      <c r="A15" s="5"/>
      <c r="B15" s="55" t="s">
        <v>47</v>
      </c>
      <c r="C15" s="47">
        <v>20.165834337091223</v>
      </c>
      <c r="D15" s="48">
        <v>25.104681927384874</v>
      </c>
      <c r="E15" s="49">
        <v>134103</v>
      </c>
      <c r="F15" s="49">
        <v>239399</v>
      </c>
      <c r="G15" s="50">
        <v>-43.983475286028764</v>
      </c>
      <c r="H15" s="48">
        <v>25.629963173740666</v>
      </c>
      <c r="I15" s="48">
        <v>25.69423069001801</v>
      </c>
      <c r="J15" s="49">
        <v>2099532</v>
      </c>
      <c r="K15" s="49">
        <v>2058501</v>
      </c>
      <c r="L15" s="50">
        <v>1.9932465420225687</v>
      </c>
      <c r="M15" s="12"/>
    </row>
    <row r="16" spans="1:13" ht="15" customHeight="1">
      <c r="A16" s="5"/>
      <c r="B16" s="23" t="s">
        <v>48</v>
      </c>
      <c r="C16" s="106">
        <v>9.3356250592104359</v>
      </c>
      <c r="D16" s="107">
        <v>11.161353309500914</v>
      </c>
      <c r="E16" s="108">
        <v>62082</v>
      </c>
      <c r="F16" s="108">
        <v>106435</v>
      </c>
      <c r="G16" s="109">
        <v>-41.671442664537039</v>
      </c>
      <c r="H16" s="107">
        <v>11.42623596614577</v>
      </c>
      <c r="I16" s="107">
        <v>11.460457615461715</v>
      </c>
      <c r="J16" s="108">
        <v>936004</v>
      </c>
      <c r="K16" s="108">
        <v>918158</v>
      </c>
      <c r="L16" s="44">
        <v>1.9436741824391881</v>
      </c>
      <c r="M16" s="12"/>
    </row>
    <row r="17" spans="1:13" ht="15" customHeight="1">
      <c r="A17" s="5"/>
      <c r="B17" s="23" t="s">
        <v>49</v>
      </c>
      <c r="C17" s="106">
        <v>3.8954828639355426</v>
      </c>
      <c r="D17" s="107">
        <v>5.4501716122956827</v>
      </c>
      <c r="E17" s="108">
        <v>25905</v>
      </c>
      <c r="F17" s="108">
        <v>51973</v>
      </c>
      <c r="G17" s="109">
        <v>-50.156812190945303</v>
      </c>
      <c r="H17" s="107">
        <v>5.2731731559311985</v>
      </c>
      <c r="I17" s="107">
        <v>5.6942556540386171</v>
      </c>
      <c r="J17" s="108">
        <v>431963</v>
      </c>
      <c r="K17" s="108">
        <v>456197</v>
      </c>
      <c r="L17" s="44">
        <v>-5.3121787298031329</v>
      </c>
      <c r="M17" s="12"/>
    </row>
    <row r="18" spans="1:13" ht="15" customHeight="1">
      <c r="A18" s="5"/>
      <c r="B18" s="23" t="s">
        <v>50</v>
      </c>
      <c r="C18" s="106">
        <v>3.6527764619902827</v>
      </c>
      <c r="D18" s="107">
        <v>4.9514315705802101</v>
      </c>
      <c r="E18" s="108">
        <v>24291</v>
      </c>
      <c r="F18" s="108">
        <v>47217</v>
      </c>
      <c r="G18" s="109">
        <v>-48.554546032149439</v>
      </c>
      <c r="H18" s="107">
        <v>4.7450782248246366</v>
      </c>
      <c r="I18" s="107">
        <v>4.7369353918664725</v>
      </c>
      <c r="J18" s="108">
        <v>388703</v>
      </c>
      <c r="K18" s="108">
        <v>379501</v>
      </c>
      <c r="L18" s="44">
        <v>2.4247630441026504</v>
      </c>
      <c r="M18" s="12"/>
    </row>
    <row r="19" spans="1:13" ht="15" customHeight="1">
      <c r="A19" s="5"/>
      <c r="B19" s="23" t="s">
        <v>67</v>
      </c>
      <c r="C19" s="106">
        <v>2.4509737579341984</v>
      </c>
      <c r="D19" s="107">
        <v>2.995061886340542</v>
      </c>
      <c r="E19" s="108">
        <v>16299</v>
      </c>
      <c r="F19" s="108">
        <v>28561</v>
      </c>
      <c r="G19" s="109">
        <v>-42.932670424705016</v>
      </c>
      <c r="H19" s="107">
        <v>3.605303850515198</v>
      </c>
      <c r="I19" s="107">
        <v>3.2340139773551364</v>
      </c>
      <c r="J19" s="108">
        <v>295336</v>
      </c>
      <c r="K19" s="108">
        <v>259094</v>
      </c>
      <c r="L19" s="44">
        <v>13.987973476807644</v>
      </c>
      <c r="M19" s="12"/>
    </row>
    <row r="20" spans="1:13" ht="15" customHeight="1">
      <c r="A20" s="5"/>
      <c r="B20" s="23" t="s">
        <v>51</v>
      </c>
      <c r="C20" s="106">
        <v>0.79293113844941587</v>
      </c>
      <c r="D20" s="107">
        <v>0.51782555214276804</v>
      </c>
      <c r="E20" s="108">
        <v>5273</v>
      </c>
      <c r="F20" s="108">
        <v>4938</v>
      </c>
      <c r="G20" s="110">
        <v>6.7841231267719726</v>
      </c>
      <c r="H20" s="107">
        <v>0.54827387056840038</v>
      </c>
      <c r="I20" s="107">
        <v>0.53766259378670489</v>
      </c>
      <c r="J20" s="108">
        <v>44913</v>
      </c>
      <c r="K20" s="108">
        <v>43075</v>
      </c>
      <c r="L20" s="45">
        <v>4.2669762042948349</v>
      </c>
      <c r="M20" s="12"/>
    </row>
    <row r="21" spans="1:13" ht="15" customHeight="1">
      <c r="A21" s="5"/>
      <c r="B21" s="23" t="s">
        <v>68</v>
      </c>
      <c r="C21" s="106">
        <v>3.8045055571345E-2</v>
      </c>
      <c r="D21" s="107">
        <v>2.8837996524759255E-2</v>
      </c>
      <c r="E21" s="108">
        <v>253</v>
      </c>
      <c r="F21" s="108">
        <v>275</v>
      </c>
      <c r="G21" s="109">
        <v>-8</v>
      </c>
      <c r="H21" s="107">
        <v>3.1898105755465679E-2</v>
      </c>
      <c r="I21" s="107">
        <v>3.0905457509364628E-2</v>
      </c>
      <c r="J21" s="108">
        <v>2613</v>
      </c>
      <c r="K21" s="108">
        <v>2476</v>
      </c>
      <c r="L21" s="44">
        <v>5.5331179321486266</v>
      </c>
      <c r="M21" s="12"/>
    </row>
    <row r="22" spans="1:13" ht="15" customHeight="1">
      <c r="A22" s="5"/>
      <c r="B22" s="39" t="s">
        <v>40</v>
      </c>
      <c r="C22" s="62">
        <v>22.226733493633844</v>
      </c>
      <c r="D22" s="62">
        <v>23.147182996679959</v>
      </c>
      <c r="E22" s="40">
        <v>147808</v>
      </c>
      <c r="F22" s="40">
        <v>220732</v>
      </c>
      <c r="G22" s="63">
        <v>-33.037348458764477</v>
      </c>
      <c r="H22" s="62">
        <v>22.121037258525664</v>
      </c>
      <c r="I22" s="62">
        <v>21.938109442030353</v>
      </c>
      <c r="J22" s="40">
        <v>1812091</v>
      </c>
      <c r="K22" s="40">
        <v>1757578</v>
      </c>
      <c r="L22" s="63">
        <v>3.1015977669269867</v>
      </c>
      <c r="M22" s="12"/>
    </row>
    <row r="23" spans="1:13" ht="15" customHeight="1">
      <c r="A23" s="5"/>
      <c r="B23" s="24" t="s">
        <v>52</v>
      </c>
      <c r="C23" s="106">
        <v>7.0559292392041524</v>
      </c>
      <c r="D23" s="107">
        <v>7.2881558553778198</v>
      </c>
      <c r="E23" s="108">
        <v>46922</v>
      </c>
      <c r="F23" s="108">
        <v>69500</v>
      </c>
      <c r="G23" s="109">
        <v>-32.4863309352518</v>
      </c>
      <c r="H23" s="107">
        <v>6.6893855726564508</v>
      </c>
      <c r="I23" s="107">
        <v>6.8159773246779727</v>
      </c>
      <c r="J23" s="108">
        <v>547975</v>
      </c>
      <c r="K23" s="108">
        <v>546064</v>
      </c>
      <c r="L23" s="44">
        <v>0.34995897916727714</v>
      </c>
      <c r="M23" s="12"/>
    </row>
    <row r="24" spans="1:13" ht="15" customHeight="1">
      <c r="A24" s="5"/>
      <c r="B24" s="23" t="s">
        <v>69</v>
      </c>
      <c r="C24" s="106">
        <v>4.7548800678495224</v>
      </c>
      <c r="D24" s="107">
        <v>4.9235425261272523</v>
      </c>
      <c r="E24" s="108">
        <v>31620</v>
      </c>
      <c r="F24" s="108">
        <v>46951</v>
      </c>
      <c r="G24" s="109">
        <v>-32.653191625311493</v>
      </c>
      <c r="H24" s="107">
        <v>4.7251678495903597</v>
      </c>
      <c r="I24" s="107">
        <v>4.6497740943083397</v>
      </c>
      <c r="J24" s="108">
        <v>387072</v>
      </c>
      <c r="K24" s="108">
        <v>372518</v>
      </c>
      <c r="L24" s="44">
        <v>3.9069253029383813</v>
      </c>
      <c r="M24" s="12"/>
    </row>
    <row r="25" spans="1:13" s="13" customFormat="1" ht="15" customHeight="1">
      <c r="A25" s="5"/>
      <c r="B25" s="23" t="s">
        <v>53</v>
      </c>
      <c r="C25" s="106">
        <v>4.1034524760113138</v>
      </c>
      <c r="D25" s="107">
        <v>4.3840092617255415</v>
      </c>
      <c r="E25" s="108">
        <v>27288</v>
      </c>
      <c r="F25" s="108">
        <v>41806</v>
      </c>
      <c r="G25" s="109">
        <v>-34.727072668994879</v>
      </c>
      <c r="H25" s="107">
        <v>4.2647755187592722</v>
      </c>
      <c r="I25" s="107">
        <v>4.3010017188978535</v>
      </c>
      <c r="J25" s="108">
        <v>349358</v>
      </c>
      <c r="K25" s="108">
        <v>344576</v>
      </c>
      <c r="L25" s="44">
        <v>1.3877925334323922</v>
      </c>
      <c r="M25" s="12"/>
    </row>
    <row r="26" spans="1:13" ht="15" customHeight="1">
      <c r="A26" s="5"/>
      <c r="B26" s="23" t="s">
        <v>83</v>
      </c>
      <c r="C26" s="106">
        <v>4.009016527794695</v>
      </c>
      <c r="D26" s="107">
        <v>4.1118831546074777</v>
      </c>
      <c r="E26" s="108">
        <v>26660</v>
      </c>
      <c r="F26" s="108">
        <v>39211</v>
      </c>
      <c r="G26" s="109">
        <v>-32.008875060569736</v>
      </c>
      <c r="H26" s="107">
        <v>4.0499241367094463</v>
      </c>
      <c r="I26" s="107">
        <v>3.8885586009861535</v>
      </c>
      <c r="J26" s="108">
        <v>331758</v>
      </c>
      <c r="K26" s="108">
        <v>311533</v>
      </c>
      <c r="L26" s="44">
        <v>6.4920891205747067</v>
      </c>
      <c r="M26" s="12"/>
    </row>
    <row r="27" spans="1:13" ht="15" customHeight="1">
      <c r="A27" s="5"/>
      <c r="B27" s="23" t="s">
        <v>54</v>
      </c>
      <c r="C27" s="106">
        <v>1.1126299058196905</v>
      </c>
      <c r="D27" s="107">
        <v>1.2065830398845641</v>
      </c>
      <c r="E27" s="108">
        <v>7399</v>
      </c>
      <c r="F27" s="108">
        <v>11506</v>
      </c>
      <c r="G27" s="109">
        <v>-35.694420302450894</v>
      </c>
      <c r="H27" s="107">
        <v>1.2631796368743078</v>
      </c>
      <c r="I27" s="107">
        <v>1.1205476507667889</v>
      </c>
      <c r="J27" s="108">
        <v>103476</v>
      </c>
      <c r="K27" s="108">
        <v>89773</v>
      </c>
      <c r="L27" s="44">
        <v>15.264054894010448</v>
      </c>
      <c r="M27" s="12"/>
    </row>
    <row r="28" spans="1:13" ht="15" customHeight="1">
      <c r="A28" s="5"/>
      <c r="B28" s="23" t="s">
        <v>84</v>
      </c>
      <c r="C28" s="106">
        <v>0.45488653400521201</v>
      </c>
      <c r="D28" s="107">
        <v>0.49507027040631207</v>
      </c>
      <c r="E28" s="108">
        <v>3025</v>
      </c>
      <c r="F28" s="108">
        <v>4721</v>
      </c>
      <c r="G28" s="109">
        <v>-35.924592247405215</v>
      </c>
      <c r="H28" s="107">
        <v>0.46749707539659918</v>
      </c>
      <c r="I28" s="107">
        <v>0.42579887060260285</v>
      </c>
      <c r="J28" s="108">
        <v>38296</v>
      </c>
      <c r="K28" s="108">
        <v>34113</v>
      </c>
      <c r="L28" s="44">
        <v>12.262187435874887</v>
      </c>
      <c r="M28" s="12"/>
    </row>
    <row r="29" spans="1:13" ht="15" customHeight="1">
      <c r="A29" s="5"/>
      <c r="B29" s="23" t="s">
        <v>41</v>
      </c>
      <c r="C29" s="106">
        <v>0.4512775168759145</v>
      </c>
      <c r="D29" s="107">
        <v>0.37688679344212783</v>
      </c>
      <c r="E29" s="108">
        <v>3001</v>
      </c>
      <c r="F29" s="108">
        <v>3594</v>
      </c>
      <c r="G29" s="109">
        <v>-16.499721758486366</v>
      </c>
      <c r="H29" s="107">
        <v>0.39155443632091907</v>
      </c>
      <c r="I29" s="107">
        <v>0.39330819372931186</v>
      </c>
      <c r="J29" s="108">
        <v>32075</v>
      </c>
      <c r="K29" s="108">
        <v>31510</v>
      </c>
      <c r="L29" s="44">
        <v>1.7930815614090763</v>
      </c>
      <c r="M29" s="12"/>
    </row>
    <row r="30" spans="1:13" ht="15" customHeight="1">
      <c r="A30" s="5"/>
      <c r="B30" s="23" t="s">
        <v>82</v>
      </c>
      <c r="C30" s="106">
        <v>0.24165377194921511</v>
      </c>
      <c r="D30" s="107">
        <v>0.32392968974477826</v>
      </c>
      <c r="E30" s="108">
        <v>1607</v>
      </c>
      <c r="F30" s="108">
        <v>3089</v>
      </c>
      <c r="G30" s="111">
        <v>-47.976691485917769</v>
      </c>
      <c r="H30" s="107">
        <v>0.22940268019774629</v>
      </c>
      <c r="I30" s="107">
        <v>0.30793123260241584</v>
      </c>
      <c r="J30" s="108">
        <v>18792</v>
      </c>
      <c r="K30" s="108">
        <v>24670</v>
      </c>
      <c r="L30" s="46">
        <v>-23.826509931090392</v>
      </c>
      <c r="M30" s="12"/>
    </row>
    <row r="31" spans="1:13" ht="15" customHeight="1">
      <c r="A31" s="5"/>
      <c r="B31" s="23" t="s">
        <v>70</v>
      </c>
      <c r="C31" s="106">
        <v>4.3007454124129138E-2</v>
      </c>
      <c r="D31" s="107">
        <v>3.7122405364082713E-2</v>
      </c>
      <c r="E31" s="108">
        <v>286</v>
      </c>
      <c r="F31" s="108">
        <v>354</v>
      </c>
      <c r="G31" s="111">
        <v>-19.209039548022599</v>
      </c>
      <c r="H31" s="107">
        <v>4.0150352020561282E-2</v>
      </c>
      <c r="I31" s="107">
        <v>3.5211755458914272E-2</v>
      </c>
      <c r="J31" s="108">
        <v>3289</v>
      </c>
      <c r="K31" s="108">
        <v>2821</v>
      </c>
      <c r="L31" s="46">
        <v>16.589861751152075</v>
      </c>
      <c r="M31" s="12"/>
    </row>
    <row r="32" spans="1:13" ht="13.8">
      <c r="A32" s="5"/>
      <c r="B32" s="29" t="s">
        <v>73</v>
      </c>
      <c r="C32" s="47">
        <v>11.53456912094869</v>
      </c>
      <c r="D32" s="48">
        <v>11.773150643559891</v>
      </c>
      <c r="E32" s="49">
        <v>76705</v>
      </c>
      <c r="F32" s="49">
        <v>112269</v>
      </c>
      <c r="G32" s="50">
        <v>-31.677488888295073</v>
      </c>
      <c r="H32" s="48">
        <v>10.210177143743755</v>
      </c>
      <c r="I32" s="48">
        <v>11.543813921162863</v>
      </c>
      <c r="J32" s="49">
        <v>836388</v>
      </c>
      <c r="K32" s="49">
        <v>924836</v>
      </c>
      <c r="L32" s="50">
        <v>-9.5636415537457449</v>
      </c>
      <c r="M32" s="12"/>
    </row>
    <row r="33" spans="1:21" ht="15" customHeight="1">
      <c r="A33" s="5"/>
      <c r="B33" s="23" t="s">
        <v>55</v>
      </c>
      <c r="C33" s="106">
        <v>7.2488612799078496</v>
      </c>
      <c r="D33" s="107">
        <v>7.9019339305076954</v>
      </c>
      <c r="E33" s="108">
        <v>48205</v>
      </c>
      <c r="F33" s="108">
        <v>75353</v>
      </c>
      <c r="G33" s="109">
        <v>-36.027762663729376</v>
      </c>
      <c r="H33" s="107">
        <v>6.3950391792481884</v>
      </c>
      <c r="I33" s="107">
        <v>7.6783844881545074</v>
      </c>
      <c r="J33" s="108">
        <v>523863</v>
      </c>
      <c r="K33" s="108">
        <v>615156</v>
      </c>
      <c r="L33" s="44">
        <v>-14.840625792481907</v>
      </c>
      <c r="M33" s="12"/>
    </row>
    <row r="34" spans="1:21" ht="15" customHeight="1">
      <c r="A34" s="5"/>
      <c r="B34" s="23" t="s">
        <v>56</v>
      </c>
      <c r="C34" s="106">
        <v>4.2356327283718365</v>
      </c>
      <c r="D34" s="107">
        <v>3.8586328468270827</v>
      </c>
      <c r="E34" s="108">
        <v>28167</v>
      </c>
      <c r="F34" s="108">
        <v>36796</v>
      </c>
      <c r="G34" s="109">
        <v>-23.450918578106318</v>
      </c>
      <c r="H34" s="107">
        <v>3.781140174779158</v>
      </c>
      <c r="I34" s="107">
        <v>3.8323396195657535</v>
      </c>
      <c r="J34" s="108">
        <v>309740</v>
      </c>
      <c r="K34" s="108">
        <v>307029</v>
      </c>
      <c r="L34" s="44">
        <v>0.8829784808601141</v>
      </c>
      <c r="M34" s="12"/>
    </row>
    <row r="35" spans="1:21" ht="15" customHeight="1">
      <c r="A35" s="5"/>
      <c r="B35" s="23" t="s">
        <v>58</v>
      </c>
      <c r="C35" s="106">
        <v>3.3383408446002336E-2</v>
      </c>
      <c r="D35" s="107">
        <v>7.8649163906954894E-3</v>
      </c>
      <c r="E35" s="108">
        <v>222</v>
      </c>
      <c r="F35" s="108">
        <v>75</v>
      </c>
      <c r="G35" s="109">
        <v>196</v>
      </c>
      <c r="H35" s="107">
        <v>1.8543139166686706E-2</v>
      </c>
      <c r="I35" s="107">
        <v>9.960645464804534E-3</v>
      </c>
      <c r="J35" s="108">
        <v>1519</v>
      </c>
      <c r="K35" s="108">
        <v>798</v>
      </c>
      <c r="L35" s="44">
        <v>90.350877192982466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106">
        <v>1.6691704223001168E-2</v>
      </c>
      <c r="D36" s="107">
        <v>4.7189498344172931E-3</v>
      </c>
      <c r="E36" s="108">
        <v>111</v>
      </c>
      <c r="F36" s="108">
        <v>45</v>
      </c>
      <c r="G36" s="109">
        <v>146.66666666666666</v>
      </c>
      <c r="H36" s="107">
        <v>1.5454650549720454E-2</v>
      </c>
      <c r="I36" s="107">
        <v>2.3129167977797994E-2</v>
      </c>
      <c r="J36" s="108">
        <v>1266</v>
      </c>
      <c r="K36" s="108">
        <v>1853</v>
      </c>
      <c r="L36" s="44">
        <v>-31.67835941716136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10.674269662752387</v>
      </c>
      <c r="D37" s="48">
        <v>7.1800394713937257</v>
      </c>
      <c r="E37" s="49">
        <v>70984</v>
      </c>
      <c r="F37" s="49">
        <v>68469</v>
      </c>
      <c r="G37" s="50">
        <v>3.6731951686164539</v>
      </c>
      <c r="H37" s="48">
        <v>8.4711261105588598</v>
      </c>
      <c r="I37" s="48">
        <v>7.1998241534169072</v>
      </c>
      <c r="J37" s="49">
        <v>693930</v>
      </c>
      <c r="K37" s="49">
        <v>576816</v>
      </c>
      <c r="L37" s="50">
        <v>20.303528334858949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59</v>
      </c>
      <c r="C38" s="106">
        <v>5.4771346208501948</v>
      </c>
      <c r="D38" s="107">
        <v>3.5419388801617449</v>
      </c>
      <c r="E38" s="108">
        <v>36423</v>
      </c>
      <c r="F38" s="108">
        <v>33776</v>
      </c>
      <c r="G38" s="109">
        <v>7.8369256276646135</v>
      </c>
      <c r="H38" s="107">
        <v>4.3258616730648027</v>
      </c>
      <c r="I38" s="107">
        <v>3.6682011635981095</v>
      </c>
      <c r="J38" s="108">
        <v>354362</v>
      </c>
      <c r="K38" s="108">
        <v>293879</v>
      </c>
      <c r="L38" s="44">
        <v>20.580919357967055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60</v>
      </c>
      <c r="C39" s="106">
        <v>5.1971350419021931</v>
      </c>
      <c r="D39" s="107">
        <v>3.6381005912319817</v>
      </c>
      <c r="E39" s="108">
        <v>34561</v>
      </c>
      <c r="F39" s="108">
        <v>34693</v>
      </c>
      <c r="G39" s="109">
        <v>-0.38048021214654254</v>
      </c>
      <c r="H39" s="107">
        <v>4.1452644374940562</v>
      </c>
      <c r="I39" s="107">
        <v>3.5316229898187972</v>
      </c>
      <c r="J39" s="108">
        <v>339568</v>
      </c>
      <c r="K39" s="108">
        <v>282937</v>
      </c>
      <c r="L39" s="44">
        <v>20.015409790872173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6.9454030896194148</v>
      </c>
      <c r="D40" s="48">
        <v>6.267709170073049</v>
      </c>
      <c r="E40" s="49">
        <v>46187</v>
      </c>
      <c r="F40" s="49">
        <v>59769</v>
      </c>
      <c r="G40" s="50">
        <v>-22.724154662115811</v>
      </c>
      <c r="H40" s="48">
        <v>6.7777309960595531</v>
      </c>
      <c r="I40" s="48">
        <v>6.4732462430080444</v>
      </c>
      <c r="J40" s="49">
        <v>555212</v>
      </c>
      <c r="K40" s="49">
        <v>518606</v>
      </c>
      <c r="L40" s="50">
        <v>7.0585376952831247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106">
        <v>5.7144274971015081</v>
      </c>
      <c r="D41" s="107">
        <v>4.9582530237981883</v>
      </c>
      <c r="E41" s="108">
        <v>38001</v>
      </c>
      <c r="F41" s="108">
        <v>47282</v>
      </c>
      <c r="G41" s="110">
        <v>-19.629034304809441</v>
      </c>
      <c r="H41" s="107">
        <v>5.5390029113583008</v>
      </c>
      <c r="I41" s="107">
        <v>5.2484737932047683</v>
      </c>
      <c r="J41" s="108">
        <v>453739</v>
      </c>
      <c r="K41" s="108">
        <v>420483</v>
      </c>
      <c r="L41" s="45">
        <v>7.9089998882237804</v>
      </c>
      <c r="M41" s="12"/>
    </row>
    <row r="42" spans="1:21" ht="15" customHeight="1">
      <c r="A42" s="5"/>
      <c r="B42" s="23" t="s">
        <v>61</v>
      </c>
      <c r="C42" s="106">
        <v>1.230975592517906</v>
      </c>
      <c r="D42" s="107">
        <v>1.3094561462748611</v>
      </c>
      <c r="E42" s="108">
        <v>8186</v>
      </c>
      <c r="F42" s="108">
        <v>12487</v>
      </c>
      <c r="G42" s="109">
        <v>-34.443821574437415</v>
      </c>
      <c r="H42" s="107">
        <v>1.238728084701251</v>
      </c>
      <c r="I42" s="107">
        <v>1.2247724498032773</v>
      </c>
      <c r="J42" s="108">
        <v>101473</v>
      </c>
      <c r="K42" s="108">
        <v>98123</v>
      </c>
      <c r="L42" s="44">
        <v>3.4140823252448458</v>
      </c>
      <c r="M42" s="12"/>
    </row>
    <row r="43" spans="1:21" ht="15" customHeight="1">
      <c r="A43" s="5"/>
      <c r="B43" s="29" t="s">
        <v>74</v>
      </c>
      <c r="C43" s="47">
        <v>6.0781863485919567</v>
      </c>
      <c r="D43" s="48">
        <v>5.4104332834872411</v>
      </c>
      <c r="E43" s="49">
        <v>40420</v>
      </c>
      <c r="F43" s="49">
        <v>51594</v>
      </c>
      <c r="G43" s="50">
        <v>-21.657557080280654</v>
      </c>
      <c r="H43" s="48">
        <v>6.3573181127405771</v>
      </c>
      <c r="I43" s="48">
        <v>5.619414221679782</v>
      </c>
      <c r="J43" s="49">
        <v>520773</v>
      </c>
      <c r="K43" s="49">
        <v>450201</v>
      </c>
      <c r="L43" s="50">
        <v>15.675664869691538</v>
      </c>
      <c r="M43" s="12"/>
    </row>
    <row r="44" spans="1:21" ht="15" customHeight="1">
      <c r="A44" s="5"/>
      <c r="B44" s="23" t="s">
        <v>64</v>
      </c>
      <c r="C44" s="106">
        <v>5.6613448701580902</v>
      </c>
      <c r="D44" s="107">
        <v>5.0980388044488167</v>
      </c>
      <c r="E44" s="108">
        <v>37648</v>
      </c>
      <c r="F44" s="108">
        <v>48615</v>
      </c>
      <c r="G44" s="109">
        <v>-22.558881003805411</v>
      </c>
      <c r="H44" s="107">
        <v>6.0245059974664628</v>
      </c>
      <c r="I44" s="107">
        <v>5.3066774145110127</v>
      </c>
      <c r="J44" s="108">
        <v>493510</v>
      </c>
      <c r="K44" s="108">
        <v>425146</v>
      </c>
      <c r="L44" s="44">
        <v>16.080123063606386</v>
      </c>
      <c r="M44" s="12"/>
    </row>
    <row r="45" spans="1:21" ht="15" customHeight="1">
      <c r="A45" s="5"/>
      <c r="B45" s="112" t="s">
        <v>65</v>
      </c>
      <c r="C45" s="113">
        <v>0.41684147843386699</v>
      </c>
      <c r="D45" s="114">
        <v>0.31239447903842488</v>
      </c>
      <c r="E45" s="115">
        <v>2772</v>
      </c>
      <c r="F45" s="115">
        <v>2979</v>
      </c>
      <c r="G45" s="116">
        <v>-6.9486404833836861</v>
      </c>
      <c r="H45" s="114">
        <v>0.33281211527411436</v>
      </c>
      <c r="I45" s="114">
        <v>0.31273680716876889</v>
      </c>
      <c r="J45" s="115">
        <v>27263</v>
      </c>
      <c r="K45" s="115">
        <v>25055</v>
      </c>
      <c r="L45" s="54">
        <v>8.8126122530433051</v>
      </c>
      <c r="M45" s="12"/>
    </row>
    <row r="46" spans="1:21" ht="15" customHeight="1">
      <c r="A46" s="5"/>
      <c r="B46" s="29" t="s">
        <v>75</v>
      </c>
      <c r="C46" s="47">
        <v>6.4789376256577063</v>
      </c>
      <c r="D46" s="48">
        <v>6.8641844291433953</v>
      </c>
      <c r="E46" s="49">
        <v>43085</v>
      </c>
      <c r="F46" s="49">
        <v>65457</v>
      </c>
      <c r="G46" s="50">
        <v>-34.178162763340822</v>
      </c>
      <c r="H46" s="48">
        <v>5.4726797546153065</v>
      </c>
      <c r="I46" s="48">
        <v>6.1767110872344091</v>
      </c>
      <c r="J46" s="49">
        <v>448306</v>
      </c>
      <c r="K46" s="49">
        <v>494849</v>
      </c>
      <c r="L46" s="50">
        <v>-9.4054954137524778</v>
      </c>
      <c r="M46" s="12"/>
    </row>
    <row r="47" spans="1:21" ht="15" customHeight="1">
      <c r="A47" s="5"/>
      <c r="B47" s="23" t="s">
        <v>62</v>
      </c>
      <c r="C47" s="106">
        <v>5.9136753177814771</v>
      </c>
      <c r="D47" s="107">
        <v>6.4919117199838086</v>
      </c>
      <c r="E47" s="108">
        <v>39326</v>
      </c>
      <c r="F47" s="108">
        <v>61907</v>
      </c>
      <c r="G47" s="109">
        <v>-36.475681263831234</v>
      </c>
      <c r="H47" s="107">
        <v>5.1416133068203473</v>
      </c>
      <c r="I47" s="107">
        <v>5.9713819921265969</v>
      </c>
      <c r="J47" s="108">
        <v>421186</v>
      </c>
      <c r="K47" s="108">
        <v>478399</v>
      </c>
      <c r="L47" s="44">
        <v>-11.95926412889659</v>
      </c>
      <c r="M47" s="12"/>
    </row>
    <row r="48" spans="1:21" ht="13.8">
      <c r="A48" s="5"/>
      <c r="B48" s="23" t="s">
        <v>63</v>
      </c>
      <c r="C48" s="106">
        <v>0.56526230787622878</v>
      </c>
      <c r="D48" s="107">
        <v>0.37227270915958649</v>
      </c>
      <c r="E48" s="108">
        <v>3759</v>
      </c>
      <c r="F48" s="108">
        <v>3550</v>
      </c>
      <c r="G48" s="109">
        <v>5.887323943661972</v>
      </c>
      <c r="H48" s="107">
        <v>0.33106644779495953</v>
      </c>
      <c r="I48" s="107">
        <v>0.20532909510781275</v>
      </c>
      <c r="J48" s="108">
        <v>27120</v>
      </c>
      <c r="K48" s="108">
        <v>16450</v>
      </c>
      <c r="L48" s="44">
        <v>64.863221884498472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4.0581893861813736</v>
      </c>
      <c r="D49" s="48">
        <v>4.7153844056535119</v>
      </c>
      <c r="E49" s="49">
        <v>26987</v>
      </c>
      <c r="F49" s="49">
        <v>44966</v>
      </c>
      <c r="G49" s="50">
        <v>-39.983543121469559</v>
      </c>
      <c r="H49" s="48">
        <v>4.1575695621023643</v>
      </c>
      <c r="I49" s="48">
        <v>4.967179173912994</v>
      </c>
      <c r="J49" s="49">
        <v>340576</v>
      </c>
      <c r="K49" s="49">
        <v>397947</v>
      </c>
      <c r="L49" s="50">
        <v>-14.416743938263135</v>
      </c>
      <c r="M49" s="12"/>
    </row>
    <row r="50" spans="1:13" ht="15" customHeight="1">
      <c r="A50" s="5"/>
      <c r="B50" s="29" t="s">
        <v>76</v>
      </c>
      <c r="C50" s="47">
        <v>2.3437558740513174</v>
      </c>
      <c r="D50" s="48">
        <v>2.18634189106147</v>
      </c>
      <c r="E50" s="49">
        <v>15586</v>
      </c>
      <c r="F50" s="49">
        <v>20849</v>
      </c>
      <c r="G50" s="50">
        <v>-25.243416950453256</v>
      </c>
      <c r="H50" s="48">
        <v>2.2106376093193743</v>
      </c>
      <c r="I50" s="48">
        <v>2.1840150612947915</v>
      </c>
      <c r="J50" s="49">
        <v>181089</v>
      </c>
      <c r="K50" s="49">
        <v>174973</v>
      </c>
      <c r="L50" s="50">
        <v>3.4953964325924569</v>
      </c>
      <c r="M50" s="12"/>
    </row>
    <row r="51" spans="1:13" ht="15" customHeight="1">
      <c r="A51" s="1"/>
      <c r="B51" s="29" t="s">
        <v>79</v>
      </c>
      <c r="C51" s="47">
        <v>1.7745837976183496</v>
      </c>
      <c r="D51" s="48">
        <v>1.9024708421333008</v>
      </c>
      <c r="E51" s="49">
        <v>11801</v>
      </c>
      <c r="F51" s="49">
        <v>18142</v>
      </c>
      <c r="G51" s="50">
        <v>-34.952044978502919</v>
      </c>
      <c r="H51" s="48">
        <v>1.7719623585261635</v>
      </c>
      <c r="I51" s="48">
        <v>2.1258863320597103</v>
      </c>
      <c r="J51" s="49">
        <v>145154</v>
      </c>
      <c r="K51" s="49">
        <v>170316</v>
      </c>
      <c r="L51" s="50">
        <v>-14.773714742008973</v>
      </c>
      <c r="M51" s="1"/>
    </row>
    <row r="52" spans="1:13" ht="15" customHeight="1">
      <c r="A52" s="1"/>
      <c r="B52" s="29" t="s">
        <v>77</v>
      </c>
      <c r="C52" s="47">
        <v>1.46826846876922</v>
      </c>
      <c r="D52" s="48">
        <v>1.2339529489241843</v>
      </c>
      <c r="E52" s="49">
        <v>9764</v>
      </c>
      <c r="F52" s="49">
        <v>11767</v>
      </c>
      <c r="G52" s="50">
        <v>-17.022180674768421</v>
      </c>
      <c r="H52" s="48">
        <v>1.2941255603684163</v>
      </c>
      <c r="I52" s="48">
        <v>1.1689778567861391</v>
      </c>
      <c r="J52" s="49">
        <v>106011</v>
      </c>
      <c r="K52" s="49">
        <v>93653</v>
      </c>
      <c r="L52" s="50">
        <v>13.195519630978186</v>
      </c>
      <c r="M52" s="1"/>
    </row>
    <row r="53" spans="1:13" ht="15" customHeight="1">
      <c r="A53" s="1"/>
      <c r="B53" s="29" t="s">
        <v>81</v>
      </c>
      <c r="C53" s="47">
        <v>0.73248010153368193</v>
      </c>
      <c r="D53" s="48">
        <v>0.67827038953357899</v>
      </c>
      <c r="E53" s="49">
        <v>4871</v>
      </c>
      <c r="F53" s="49">
        <v>6468</v>
      </c>
      <c r="G53" s="50">
        <v>-24.690785405071118</v>
      </c>
      <c r="H53" s="48">
        <v>0.74355668640084749</v>
      </c>
      <c r="I53" s="48">
        <v>0.68689759470383249</v>
      </c>
      <c r="J53" s="49">
        <v>60910</v>
      </c>
      <c r="K53" s="49">
        <v>55031</v>
      </c>
      <c r="L53" s="50">
        <v>10.683069542621432</v>
      </c>
      <c r="M53" s="1"/>
    </row>
    <row r="54" spans="1:13" ht="13.8">
      <c r="A54" s="1"/>
      <c r="B54" s="117" t="s">
        <v>80</v>
      </c>
      <c r="C54" s="106">
        <v>0.61217953055709684</v>
      </c>
      <c r="D54" s="107">
        <v>0.52925644031786845</v>
      </c>
      <c r="E54" s="108">
        <v>4071</v>
      </c>
      <c r="F54" s="108">
        <v>5047</v>
      </c>
      <c r="G54" s="109">
        <v>-19.338220725183277</v>
      </c>
      <c r="H54" s="107">
        <v>0.5548292792138978</v>
      </c>
      <c r="I54" s="107">
        <v>0.50193914295261244</v>
      </c>
      <c r="J54" s="108">
        <v>45450</v>
      </c>
      <c r="K54" s="108">
        <v>40213</v>
      </c>
      <c r="L54" s="61">
        <v>13.023151717106407</v>
      </c>
      <c r="M54" s="1"/>
    </row>
    <row r="55" spans="1:13" ht="15" customHeight="1">
      <c r="A55" s="5"/>
      <c r="B55" s="23" t="s">
        <v>66</v>
      </c>
      <c r="C55" s="106">
        <v>0.12030057097658499</v>
      </c>
      <c r="D55" s="107">
        <v>0.14901394921571054</v>
      </c>
      <c r="E55" s="108">
        <v>800</v>
      </c>
      <c r="F55" s="108">
        <v>1421</v>
      </c>
      <c r="G55" s="109">
        <v>-43.701618578465869</v>
      </c>
      <c r="H55" s="107">
        <v>0.18872740718694964</v>
      </c>
      <c r="I55" s="107">
        <v>0.18495845175122003</v>
      </c>
      <c r="J55" s="108">
        <v>15460</v>
      </c>
      <c r="K55" s="108">
        <v>14818</v>
      </c>
      <c r="L55" s="44">
        <v>4.3325684977729786</v>
      </c>
    </row>
    <row r="56" spans="1:13" ht="15" customHeight="1">
      <c r="A56" s="5"/>
      <c r="B56" s="29" t="s">
        <v>86</v>
      </c>
      <c r="C56" s="47">
        <v>0.84992353394957287</v>
      </c>
      <c r="D56" s="48">
        <v>0.68959586913618054</v>
      </c>
      <c r="E56" s="49">
        <v>5652</v>
      </c>
      <c r="F56" s="49">
        <v>6576</v>
      </c>
      <c r="G56" s="50">
        <v>-14.051094890510948</v>
      </c>
      <c r="H56" s="48">
        <v>0.63901195708978431</v>
      </c>
      <c r="I56" s="48">
        <v>0.93301790457227318</v>
      </c>
      <c r="J56" s="49">
        <v>52346</v>
      </c>
      <c r="K56" s="49">
        <v>74749</v>
      </c>
      <c r="L56" s="50">
        <v>-29.970969511297813</v>
      </c>
      <c r="M56" s="1"/>
    </row>
    <row r="57" spans="1:13" ht="15" customHeight="1">
      <c r="A57" s="5"/>
      <c r="B57" s="28" t="s">
        <v>78</v>
      </c>
      <c r="C57" s="47">
        <v>0.53699167369673129</v>
      </c>
      <c r="D57" s="48">
        <v>0.51478499415898882</v>
      </c>
      <c r="E57" s="49">
        <v>3571</v>
      </c>
      <c r="F57" s="49">
        <v>4909</v>
      </c>
      <c r="G57" s="50">
        <v>-27.256060297412915</v>
      </c>
      <c r="H57" s="48">
        <v>0.39509460113878553</v>
      </c>
      <c r="I57" s="48">
        <v>0.50731889006455577</v>
      </c>
      <c r="J57" s="49">
        <v>32365</v>
      </c>
      <c r="K57" s="49">
        <v>40644</v>
      </c>
      <c r="L57" s="50">
        <v>-20.369550241118002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12:G12"/>
    <mergeCell ref="H12:L12"/>
    <mergeCell ref="C13:D13"/>
    <mergeCell ref="H13:I13"/>
    <mergeCell ref="E13:F13"/>
    <mergeCell ref="J13:K13"/>
    <mergeCell ref="C9:L9"/>
    <mergeCell ref="C1:L1"/>
    <mergeCell ref="C3:L3"/>
    <mergeCell ref="C4:L4"/>
    <mergeCell ref="C5:L5"/>
    <mergeCell ref="C6:L6"/>
    <mergeCell ref="C8:L8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4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9" sqref="B9"/>
    </sheetView>
  </sheetViews>
  <sheetFormatPr defaultColWidth="9.109375" defaultRowHeight="15" customHeight="1"/>
  <cols>
    <col min="1" max="1" width="10.77734375" style="3" customWidth="1"/>
    <col min="2" max="2" width="26.33203125" style="5" bestFit="1" customWidth="1"/>
    <col min="3" max="4" width="5.77734375" style="5" customWidth="1"/>
    <col min="5" max="6" width="11.77734375" style="5" customWidth="1"/>
    <col min="7" max="7" width="10.77734375" style="5" customWidth="1"/>
    <col min="8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29" t="s">
        <v>5</v>
      </c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5.6" customHeight="1">
      <c r="A2" s="2"/>
      <c r="B2" s="6"/>
    </row>
    <row r="3" spans="1:13" ht="2.7" customHeight="1">
      <c r="A3" s="2"/>
      <c r="B3" s="6"/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13" ht="18" customHeight="1">
      <c r="A4" s="4"/>
      <c r="B4" s="6"/>
      <c r="C4" s="133" t="s">
        <v>88</v>
      </c>
      <c r="D4" s="134"/>
      <c r="E4" s="134"/>
      <c r="F4" s="134"/>
      <c r="G4" s="134"/>
      <c r="H4" s="134"/>
      <c r="I4" s="134"/>
      <c r="J4" s="134"/>
      <c r="K4" s="134"/>
      <c r="L4" s="135"/>
    </row>
    <row r="5" spans="1:13" ht="18" customHeight="1">
      <c r="A5" s="4"/>
      <c r="B5" s="6"/>
      <c r="C5" s="136" t="str">
        <f>Market!C5</f>
        <v>8.00am CEST (7.00am GMT), 18 November 2021</v>
      </c>
      <c r="D5" s="142"/>
      <c r="E5" s="142"/>
      <c r="F5" s="142"/>
      <c r="G5" s="142"/>
      <c r="H5" s="142"/>
      <c r="I5" s="142"/>
      <c r="J5" s="142"/>
      <c r="K5" s="142"/>
      <c r="L5" s="138"/>
    </row>
    <row r="6" spans="1:13" ht="2.7" customHeight="1">
      <c r="A6" s="4"/>
      <c r="B6" s="6"/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7" spans="1:13" ht="15" customHeight="1">
      <c r="A7" s="4"/>
      <c r="B7" s="6"/>
    </row>
    <row r="8" spans="1:13" ht="21">
      <c r="A8" s="7"/>
      <c r="B8" s="5" t="s">
        <v>0</v>
      </c>
      <c r="C8" s="127" t="s">
        <v>97</v>
      </c>
      <c r="D8" s="127"/>
      <c r="E8" s="127"/>
      <c r="F8" s="127"/>
      <c r="G8" s="127"/>
      <c r="H8" s="127"/>
      <c r="I8" s="127"/>
      <c r="J8" s="127"/>
      <c r="K8" s="127"/>
      <c r="L8" s="127"/>
    </row>
    <row r="9" spans="1:13" ht="17.399999999999999">
      <c r="A9" s="7"/>
      <c r="C9" s="128" t="s">
        <v>38</v>
      </c>
      <c r="D9" s="128"/>
      <c r="E9" s="128"/>
      <c r="F9" s="128"/>
      <c r="G9" s="128"/>
      <c r="H9" s="128"/>
      <c r="I9" s="128"/>
      <c r="J9" s="128"/>
      <c r="K9" s="128"/>
      <c r="L9" s="128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20" t="str">
        <f>Market!C12</f>
        <v>OCTOBER</v>
      </c>
      <c r="D12" s="120"/>
      <c r="E12" s="120"/>
      <c r="F12" s="120"/>
      <c r="G12" s="120"/>
      <c r="H12" s="144" t="str">
        <f>Market!F12</f>
        <v>JANUARY-OCTOBER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6" t="s">
        <v>3</v>
      </c>
      <c r="H13" s="147" t="s">
        <v>95</v>
      </c>
      <c r="I13" s="148"/>
      <c r="J13" s="125" t="s">
        <v>44</v>
      </c>
      <c r="K13" s="150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3.8">
      <c r="A15" s="5"/>
      <c r="B15" s="55" t="s">
        <v>47</v>
      </c>
      <c r="C15" s="47">
        <v>20.697439441687855</v>
      </c>
      <c r="D15" s="48">
        <v>25.216367888729387</v>
      </c>
      <c r="E15" s="49">
        <v>165309</v>
      </c>
      <c r="F15" s="49">
        <v>284746</v>
      </c>
      <c r="G15" s="50">
        <v>-41.945101950510278</v>
      </c>
      <c r="H15" s="48">
        <v>25.459972415609901</v>
      </c>
      <c r="I15" s="48">
        <v>25.42586139847683</v>
      </c>
      <c r="J15" s="49">
        <v>2535993</v>
      </c>
      <c r="K15" s="49">
        <v>2465544</v>
      </c>
      <c r="L15" s="50">
        <v>2.8573410168303628</v>
      </c>
      <c r="M15" s="12"/>
    </row>
    <row r="16" spans="1:13" ht="15" customHeight="1">
      <c r="A16" s="5"/>
      <c r="B16" s="23" t="s">
        <v>48</v>
      </c>
      <c r="C16" s="41">
        <v>9.2685174403682016</v>
      </c>
      <c r="D16" s="42">
        <v>10.954462894888554</v>
      </c>
      <c r="E16" s="43">
        <v>74027</v>
      </c>
      <c r="F16" s="43">
        <v>123699</v>
      </c>
      <c r="G16" s="44">
        <v>-40.155538848333457</v>
      </c>
      <c r="H16" s="42">
        <v>11.064356281572813</v>
      </c>
      <c r="I16" s="42">
        <v>11.11164048483896</v>
      </c>
      <c r="J16" s="43">
        <v>1102088</v>
      </c>
      <c r="K16" s="43">
        <v>1077495</v>
      </c>
      <c r="L16" s="44">
        <v>2.2824235843321778</v>
      </c>
      <c r="M16" s="12"/>
    </row>
    <row r="17" spans="1:13" ht="15" customHeight="1">
      <c r="A17" s="5"/>
      <c r="B17" s="23" t="s">
        <v>50</v>
      </c>
      <c r="C17" s="41">
        <v>4.1306234059895353</v>
      </c>
      <c r="D17" s="42">
        <v>5.391906384192148</v>
      </c>
      <c r="E17" s="43">
        <v>32991</v>
      </c>
      <c r="F17" s="43">
        <v>60886</v>
      </c>
      <c r="G17" s="44">
        <v>-45.81512991492297</v>
      </c>
      <c r="H17" s="42">
        <v>5.1608691191166569</v>
      </c>
      <c r="I17" s="42">
        <v>5.0740265564799314</v>
      </c>
      <c r="J17" s="43">
        <v>514059</v>
      </c>
      <c r="K17" s="43">
        <v>492028</v>
      </c>
      <c r="L17" s="44">
        <v>4.4775907062199716</v>
      </c>
      <c r="M17" s="12"/>
    </row>
    <row r="18" spans="1:13" ht="15" customHeight="1">
      <c r="A18" s="5"/>
      <c r="B18" s="23" t="s">
        <v>49</v>
      </c>
      <c r="C18" s="41">
        <v>3.8007094089969486</v>
      </c>
      <c r="D18" s="42">
        <v>5.3014892699415794</v>
      </c>
      <c r="E18" s="43">
        <v>30356</v>
      </c>
      <c r="F18" s="43">
        <v>59865</v>
      </c>
      <c r="G18" s="44">
        <v>-49.2925749603274</v>
      </c>
      <c r="H18" s="42">
        <v>5.0603541556190894</v>
      </c>
      <c r="I18" s="42">
        <v>5.433426630296629</v>
      </c>
      <c r="J18" s="43">
        <v>504047</v>
      </c>
      <c r="K18" s="43">
        <v>526879</v>
      </c>
      <c r="L18" s="44">
        <v>-4.3334427828780422</v>
      </c>
      <c r="M18" s="12"/>
    </row>
    <row r="19" spans="1:13" ht="15" customHeight="1">
      <c r="A19" s="5"/>
      <c r="B19" s="23" t="s">
        <v>67</v>
      </c>
      <c r="C19" s="41">
        <v>2.508598422673042</v>
      </c>
      <c r="D19" s="42">
        <v>2.9455079697239932</v>
      </c>
      <c r="E19" s="43">
        <v>20036</v>
      </c>
      <c r="F19" s="43">
        <v>33261</v>
      </c>
      <c r="G19" s="44">
        <v>-39.761281981900723</v>
      </c>
      <c r="H19" s="42">
        <v>3.5383435672130066</v>
      </c>
      <c r="I19" s="42">
        <v>3.1705292558218821</v>
      </c>
      <c r="J19" s="43">
        <v>352444</v>
      </c>
      <c r="K19" s="43">
        <v>307446</v>
      </c>
      <c r="L19" s="44">
        <v>14.63606617096986</v>
      </c>
      <c r="M19" s="12"/>
    </row>
    <row r="20" spans="1:13" ht="15" customHeight="1">
      <c r="A20" s="5"/>
      <c r="B20" s="23" t="s">
        <v>51</v>
      </c>
      <c r="C20" s="41">
        <v>0.93565362410838704</v>
      </c>
      <c r="D20" s="42">
        <v>0.58350476571694743</v>
      </c>
      <c r="E20" s="43">
        <v>7473</v>
      </c>
      <c r="F20" s="43">
        <v>6589</v>
      </c>
      <c r="G20" s="45">
        <v>13.416299893762332</v>
      </c>
      <c r="H20" s="42">
        <v>0.59164480911292838</v>
      </c>
      <c r="I20" s="42">
        <v>0.59263732581842643</v>
      </c>
      <c r="J20" s="43">
        <v>58932</v>
      </c>
      <c r="K20" s="43">
        <v>57468</v>
      </c>
      <c r="L20" s="45">
        <v>2.5475046982668612</v>
      </c>
      <c r="M20" s="12"/>
    </row>
    <row r="21" spans="1:13" ht="15" customHeight="1">
      <c r="A21" s="5"/>
      <c r="B21" s="23" t="s">
        <v>68</v>
      </c>
      <c r="C21" s="41">
        <v>5.3337139551742657E-2</v>
      </c>
      <c r="D21" s="42">
        <v>3.9496604266164602E-2</v>
      </c>
      <c r="E21" s="43">
        <v>426</v>
      </c>
      <c r="F21" s="43">
        <v>446</v>
      </c>
      <c r="G21" s="44">
        <v>-4.4843049327354256</v>
      </c>
      <c r="H21" s="42">
        <v>4.4404482975403552E-2</v>
      </c>
      <c r="I21" s="42">
        <v>4.3601145220997894E-2</v>
      </c>
      <c r="J21" s="43">
        <v>4423</v>
      </c>
      <c r="K21" s="43">
        <v>4228</v>
      </c>
      <c r="L21" s="44">
        <v>4.6121097445600761</v>
      </c>
      <c r="M21" s="12"/>
    </row>
    <row r="22" spans="1:13" ht="15" customHeight="1">
      <c r="A22" s="5"/>
      <c r="B22" s="28" t="s">
        <v>40</v>
      </c>
      <c r="C22" s="47">
        <v>20.767178377674526</v>
      </c>
      <c r="D22" s="48">
        <v>21.473065240300741</v>
      </c>
      <c r="E22" s="49">
        <v>165866</v>
      </c>
      <c r="F22" s="49">
        <v>242476</v>
      </c>
      <c r="G22" s="50">
        <v>-31.594879493228195</v>
      </c>
      <c r="H22" s="48">
        <v>20.373355061378177</v>
      </c>
      <c r="I22" s="48">
        <v>20.28278459959542</v>
      </c>
      <c r="J22" s="49">
        <v>2029330</v>
      </c>
      <c r="K22" s="49">
        <v>1966820</v>
      </c>
      <c r="L22" s="50">
        <v>3.1782267823186667</v>
      </c>
      <c r="M22" s="12"/>
    </row>
    <row r="23" spans="1:13" ht="15" customHeight="1">
      <c r="A23" s="5"/>
      <c r="B23" s="24" t="s">
        <v>52</v>
      </c>
      <c r="C23" s="41">
        <v>6.5990311671693629</v>
      </c>
      <c r="D23" s="42">
        <v>6.7192993331621222</v>
      </c>
      <c r="E23" s="43">
        <v>52706</v>
      </c>
      <c r="F23" s="43">
        <v>75875</v>
      </c>
      <c r="G23" s="44">
        <v>-30.535749588138383</v>
      </c>
      <c r="H23" s="42">
        <v>6.135127369485657</v>
      </c>
      <c r="I23" s="42">
        <v>6.2216922526078191</v>
      </c>
      <c r="J23" s="43">
        <v>611102</v>
      </c>
      <c r="K23" s="43">
        <v>603317</v>
      </c>
      <c r="L23" s="44">
        <v>1.2903664242844144</v>
      </c>
      <c r="M23" s="12"/>
    </row>
    <row r="24" spans="1:13" ht="15" customHeight="1">
      <c r="A24" s="5"/>
      <c r="B24" s="23" t="s">
        <v>83</v>
      </c>
      <c r="C24" s="41">
        <v>4.1729425448827016</v>
      </c>
      <c r="D24" s="42">
        <v>4.2491653456841503</v>
      </c>
      <c r="E24" s="43">
        <v>33329</v>
      </c>
      <c r="F24" s="43">
        <v>47982</v>
      </c>
      <c r="G24" s="44">
        <v>-30.538535284064857</v>
      </c>
      <c r="H24" s="42">
        <v>4.1784588361507708</v>
      </c>
      <c r="I24" s="42">
        <v>4.0984874484788687</v>
      </c>
      <c r="J24" s="43">
        <v>416204</v>
      </c>
      <c r="K24" s="43">
        <v>397430</v>
      </c>
      <c r="L24" s="44">
        <v>4.7238507410109962</v>
      </c>
      <c r="M24" s="12"/>
    </row>
    <row r="25" spans="1:13" s="13" customFormat="1" ht="15" customHeight="1">
      <c r="A25" s="5"/>
      <c r="B25" s="23" t="s">
        <v>69</v>
      </c>
      <c r="C25" s="41">
        <v>4.192098841482272</v>
      </c>
      <c r="D25" s="42">
        <v>4.3755368797654999</v>
      </c>
      <c r="E25" s="43">
        <v>33482</v>
      </c>
      <c r="F25" s="43">
        <v>49409</v>
      </c>
      <c r="G25" s="44">
        <v>-32.23501791171649</v>
      </c>
      <c r="H25" s="42">
        <v>4.1362730714067864</v>
      </c>
      <c r="I25" s="42">
        <v>4.0932693354805281</v>
      </c>
      <c r="J25" s="43">
        <v>412002</v>
      </c>
      <c r="K25" s="43">
        <v>396924</v>
      </c>
      <c r="L25" s="44">
        <v>3.7987120960183813</v>
      </c>
      <c r="M25" s="12"/>
    </row>
    <row r="26" spans="1:13" ht="15" customHeight="1">
      <c r="A26" s="5"/>
      <c r="B26" s="23" t="s">
        <v>53</v>
      </c>
      <c r="C26" s="41">
        <v>3.7590162928684738</v>
      </c>
      <c r="D26" s="42">
        <v>3.9390370258853538</v>
      </c>
      <c r="E26" s="43">
        <v>30023</v>
      </c>
      <c r="F26" s="43">
        <v>44480</v>
      </c>
      <c r="G26" s="44">
        <v>-32.502248201438846</v>
      </c>
      <c r="H26" s="42">
        <v>3.8253312566398403</v>
      </c>
      <c r="I26" s="42">
        <v>3.8444705327177746</v>
      </c>
      <c r="J26" s="43">
        <v>381030</v>
      </c>
      <c r="K26" s="43">
        <v>372798</v>
      </c>
      <c r="L26" s="44">
        <v>2.2081663528237812</v>
      </c>
      <c r="M26" s="12"/>
    </row>
    <row r="27" spans="1:13" ht="15" customHeight="1">
      <c r="A27" s="5"/>
      <c r="B27" s="23" t="s">
        <v>54</v>
      </c>
      <c r="C27" s="41">
        <v>0.98510942251904043</v>
      </c>
      <c r="D27" s="42">
        <v>1.0891685337536861</v>
      </c>
      <c r="E27" s="43">
        <v>7868</v>
      </c>
      <c r="F27" s="43">
        <v>12299</v>
      </c>
      <c r="G27" s="44">
        <v>-36.027319294251562</v>
      </c>
      <c r="H27" s="42">
        <v>1.1118388596149711</v>
      </c>
      <c r="I27" s="42">
        <v>0.99536021067151548</v>
      </c>
      <c r="J27" s="43">
        <v>110747</v>
      </c>
      <c r="K27" s="43">
        <v>96520</v>
      </c>
      <c r="L27" s="44">
        <v>14.739950269374221</v>
      </c>
      <c r="M27" s="12"/>
    </row>
    <row r="28" spans="1:13" ht="15" customHeight="1">
      <c r="A28" s="5"/>
      <c r="B28" s="23" t="s">
        <v>84</v>
      </c>
      <c r="C28" s="41">
        <v>0.37874377263854825</v>
      </c>
      <c r="D28" s="42">
        <v>0.41807989656485511</v>
      </c>
      <c r="E28" s="43">
        <v>3025</v>
      </c>
      <c r="F28" s="43">
        <v>4721</v>
      </c>
      <c r="G28" s="44">
        <v>-35.924592247405215</v>
      </c>
      <c r="H28" s="42">
        <v>0.38449081822111808</v>
      </c>
      <c r="I28" s="42">
        <v>0.35181012833670483</v>
      </c>
      <c r="J28" s="43">
        <v>38298</v>
      </c>
      <c r="K28" s="43">
        <v>34115</v>
      </c>
      <c r="L28" s="44">
        <v>12.261468562216034</v>
      </c>
      <c r="M28" s="12"/>
    </row>
    <row r="29" spans="1:13" ht="15" customHeight="1">
      <c r="A29" s="5"/>
      <c r="B29" s="23" t="s">
        <v>41</v>
      </c>
      <c r="C29" s="41">
        <v>0.39764966013224107</v>
      </c>
      <c r="D29" s="42">
        <v>0.34218613012637156</v>
      </c>
      <c r="E29" s="43">
        <v>3176</v>
      </c>
      <c r="F29" s="43">
        <v>3864</v>
      </c>
      <c r="G29" s="44">
        <v>-17.805383022774325</v>
      </c>
      <c r="H29" s="42">
        <v>0.34632083308151052</v>
      </c>
      <c r="I29" s="42">
        <v>0.354254185215374</v>
      </c>
      <c r="J29" s="43">
        <v>34496</v>
      </c>
      <c r="K29" s="43">
        <v>34352</v>
      </c>
      <c r="L29" s="44">
        <v>0.41918956683744757</v>
      </c>
      <c r="M29" s="12"/>
    </row>
    <row r="30" spans="1:13" ht="15" customHeight="1">
      <c r="A30" s="5"/>
      <c r="B30" s="23" t="s">
        <v>82</v>
      </c>
      <c r="C30" s="41">
        <v>0.23313087757123202</v>
      </c>
      <c r="D30" s="42">
        <v>0.30286660585719216</v>
      </c>
      <c r="E30" s="43">
        <v>1862</v>
      </c>
      <c r="F30" s="43">
        <v>3420</v>
      </c>
      <c r="G30" s="46">
        <v>-45.555555555555557</v>
      </c>
      <c r="H30" s="42">
        <v>0.21348888321771567</v>
      </c>
      <c r="I30" s="42">
        <v>0.28728496424458227</v>
      </c>
      <c r="J30" s="43">
        <v>21265</v>
      </c>
      <c r="K30" s="43">
        <v>27858</v>
      </c>
      <c r="L30" s="46">
        <v>-23.666451288678296</v>
      </c>
      <c r="M30" s="12"/>
    </row>
    <row r="31" spans="1:13" ht="15" customHeight="1">
      <c r="A31" s="5"/>
      <c r="B31" s="23" t="s">
        <v>70</v>
      </c>
      <c r="C31" s="41">
        <v>4.9455798410653409E-2</v>
      </c>
      <c r="D31" s="42">
        <v>3.7725489501509904E-2</v>
      </c>
      <c r="E31" s="43">
        <v>395</v>
      </c>
      <c r="F31" s="43">
        <v>426</v>
      </c>
      <c r="G31" s="46">
        <v>-7.276995305164319</v>
      </c>
      <c r="H31" s="42">
        <v>4.202513355980992E-2</v>
      </c>
      <c r="I31" s="42">
        <v>3.6155541842253759E-2</v>
      </c>
      <c r="J31" s="43">
        <v>4186</v>
      </c>
      <c r="K31" s="43">
        <v>3506</v>
      </c>
      <c r="L31" s="46">
        <v>19.395322304620649</v>
      </c>
      <c r="M31" s="12"/>
    </row>
    <row r="32" spans="1:13" ht="13.8">
      <c r="A32" s="5"/>
      <c r="B32" s="29" t="s">
        <v>73</v>
      </c>
      <c r="C32" s="47">
        <v>10.169113789653847</v>
      </c>
      <c r="D32" s="48">
        <v>10.50628315370923</v>
      </c>
      <c r="E32" s="49">
        <v>81220</v>
      </c>
      <c r="F32" s="49">
        <v>118638</v>
      </c>
      <c r="G32" s="50">
        <v>-31.539641598813194</v>
      </c>
      <c r="H32" s="48">
        <v>8.9309432484002631</v>
      </c>
      <c r="I32" s="48">
        <v>10.288190399662081</v>
      </c>
      <c r="J32" s="49">
        <v>889585</v>
      </c>
      <c r="K32" s="49">
        <v>997645</v>
      </c>
      <c r="L32" s="50">
        <v>-10.831508201815275</v>
      </c>
      <c r="M32" s="12"/>
    </row>
    <row r="33" spans="1:21" ht="15" customHeight="1">
      <c r="A33" s="5"/>
      <c r="B33" s="23" t="s">
        <v>55</v>
      </c>
      <c r="C33" s="41">
        <v>6.3831785179036249</v>
      </c>
      <c r="D33" s="42">
        <v>7.056880473959672</v>
      </c>
      <c r="E33" s="43">
        <v>50982</v>
      </c>
      <c r="F33" s="43">
        <v>79687</v>
      </c>
      <c r="G33" s="44">
        <v>-36.022186805878</v>
      </c>
      <c r="H33" s="42">
        <v>5.595225880575132</v>
      </c>
      <c r="I33" s="42">
        <v>6.8565798548663333</v>
      </c>
      <c r="J33" s="43">
        <v>557324</v>
      </c>
      <c r="K33" s="43">
        <v>664882</v>
      </c>
      <c r="L33" s="44">
        <v>-16.177005844646118</v>
      </c>
      <c r="M33" s="12"/>
    </row>
    <row r="34" spans="1:21" ht="15" customHeight="1">
      <c r="A34" s="5"/>
      <c r="B34" s="23" t="s">
        <v>56</v>
      </c>
      <c r="C34" s="41">
        <v>3.7403608144806575</v>
      </c>
      <c r="D34" s="42">
        <v>3.4381558788887809</v>
      </c>
      <c r="E34" s="43">
        <v>29874</v>
      </c>
      <c r="F34" s="43">
        <v>38824</v>
      </c>
      <c r="G34" s="44">
        <v>-23.052750875746959</v>
      </c>
      <c r="H34" s="42">
        <v>3.3052677189749398</v>
      </c>
      <c r="I34" s="42">
        <v>3.4026943613029692</v>
      </c>
      <c r="J34" s="43">
        <v>329228</v>
      </c>
      <c r="K34" s="43">
        <v>329959</v>
      </c>
      <c r="L34" s="44">
        <v>-0.22154267651435483</v>
      </c>
      <c r="M34" s="12"/>
    </row>
    <row r="35" spans="1:21" ht="15" customHeight="1">
      <c r="A35" s="5"/>
      <c r="B35" s="23" t="s">
        <v>58</v>
      </c>
      <c r="C35" s="41">
        <v>3.1676751893405852E-2</v>
      </c>
      <c r="D35" s="42">
        <v>7.2617139416051935E-3</v>
      </c>
      <c r="E35" s="43">
        <v>253</v>
      </c>
      <c r="F35" s="43">
        <v>82</v>
      </c>
      <c r="G35" s="44">
        <v>208.53658536585365</v>
      </c>
      <c r="H35" s="42">
        <v>1.7739706402337345E-2</v>
      </c>
      <c r="I35" s="42">
        <v>9.8071649435206298E-3</v>
      </c>
      <c r="J35" s="43">
        <v>1767</v>
      </c>
      <c r="K35" s="43">
        <v>951</v>
      </c>
      <c r="L35" s="44">
        <v>85.804416403785496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1.3897705376158297E-2</v>
      </c>
      <c r="D36" s="42">
        <v>3.9850869191735815E-3</v>
      </c>
      <c r="E36" s="43">
        <v>111</v>
      </c>
      <c r="F36" s="43">
        <v>45</v>
      </c>
      <c r="G36" s="44">
        <v>146.66666666666666</v>
      </c>
      <c r="H36" s="42">
        <v>1.2709942447854599E-2</v>
      </c>
      <c r="I36" s="42">
        <v>1.9109018549257336E-2</v>
      </c>
      <c r="J36" s="43">
        <v>1266</v>
      </c>
      <c r="K36" s="43">
        <v>1853</v>
      </c>
      <c r="L36" s="44">
        <v>-31.67835941716136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10.822431146886226</v>
      </c>
      <c r="D37" s="48">
        <v>7.1763445240477859</v>
      </c>
      <c r="E37" s="49">
        <v>86438</v>
      </c>
      <c r="F37" s="49">
        <v>81036</v>
      </c>
      <c r="G37" s="50">
        <v>6.6661730588874075</v>
      </c>
      <c r="H37" s="48">
        <v>8.6092291048445766</v>
      </c>
      <c r="I37" s="48">
        <v>7.2299533711072463</v>
      </c>
      <c r="J37" s="49">
        <v>857540</v>
      </c>
      <c r="K37" s="49">
        <v>701088</v>
      </c>
      <c r="L37" s="50">
        <v>22.315600894609521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60</v>
      </c>
      <c r="C38" s="41">
        <v>5.3598817067383839</v>
      </c>
      <c r="D38" s="42">
        <v>3.6952382639190229</v>
      </c>
      <c r="E38" s="43">
        <v>42809</v>
      </c>
      <c r="F38" s="43">
        <v>41727</v>
      </c>
      <c r="G38" s="44">
        <v>2.5930452704483908</v>
      </c>
      <c r="H38" s="42">
        <v>4.3222337854364943</v>
      </c>
      <c r="I38" s="42">
        <v>3.6408506885434164</v>
      </c>
      <c r="J38" s="43">
        <v>430525</v>
      </c>
      <c r="K38" s="43">
        <v>353053</v>
      </c>
      <c r="L38" s="44">
        <v>21.943447584357024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59</v>
      </c>
      <c r="C39" s="41">
        <v>5.4625494401478418</v>
      </c>
      <c r="D39" s="42">
        <v>3.4811062601287626</v>
      </c>
      <c r="E39" s="43">
        <v>43629</v>
      </c>
      <c r="F39" s="43">
        <v>39309</v>
      </c>
      <c r="G39" s="44">
        <v>10.989849652751278</v>
      </c>
      <c r="H39" s="42">
        <v>4.2869953194080823</v>
      </c>
      <c r="I39" s="42">
        <v>3.5891026825638299</v>
      </c>
      <c r="J39" s="43">
        <v>427015</v>
      </c>
      <c r="K39" s="43">
        <v>348035</v>
      </c>
      <c r="L39" s="44">
        <v>22.693119944833136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7.5929049083940896</v>
      </c>
      <c r="D40" s="48">
        <v>6.8965028648347069</v>
      </c>
      <c r="E40" s="49">
        <v>60644</v>
      </c>
      <c r="F40" s="49">
        <v>77876</v>
      </c>
      <c r="G40" s="50">
        <v>-22.127484719297343</v>
      </c>
      <c r="H40" s="48">
        <v>7.2511627187872021</v>
      </c>
      <c r="I40" s="48">
        <v>7.0139998053004486</v>
      </c>
      <c r="J40" s="49">
        <v>722267</v>
      </c>
      <c r="K40" s="49">
        <v>680147</v>
      </c>
      <c r="L40" s="50">
        <v>6.1927789139700682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41">
        <v>5.9770149481715755</v>
      </c>
      <c r="D41" s="42">
        <v>5.3681777525880925</v>
      </c>
      <c r="E41" s="43">
        <v>47738</v>
      </c>
      <c r="F41" s="43">
        <v>60618</v>
      </c>
      <c r="G41" s="45">
        <v>-21.247814180606419</v>
      </c>
      <c r="H41" s="42">
        <v>5.8346366211391043</v>
      </c>
      <c r="I41" s="42">
        <v>5.5614256462210143</v>
      </c>
      <c r="J41" s="43">
        <v>581171</v>
      </c>
      <c r="K41" s="43">
        <v>539291</v>
      </c>
      <c r="L41" s="45">
        <v>7.7657516999171134</v>
      </c>
      <c r="M41" s="12"/>
    </row>
    <row r="42" spans="1:21" ht="15" customHeight="1">
      <c r="A42" s="5"/>
      <c r="B42" s="23" t="s">
        <v>61</v>
      </c>
      <c r="C42" s="41">
        <v>1.6158899602225136</v>
      </c>
      <c r="D42" s="42">
        <v>1.528325112246615</v>
      </c>
      <c r="E42" s="43">
        <v>12906</v>
      </c>
      <c r="F42" s="43">
        <v>17258</v>
      </c>
      <c r="G42" s="44">
        <v>-25.217290531927222</v>
      </c>
      <c r="H42" s="42">
        <v>1.4165260976480984</v>
      </c>
      <c r="I42" s="42">
        <v>1.4525741590794341</v>
      </c>
      <c r="J42" s="43">
        <v>141096</v>
      </c>
      <c r="K42" s="43">
        <v>140856</v>
      </c>
      <c r="L42" s="44">
        <v>0.17038677798602828</v>
      </c>
      <c r="M42" s="12"/>
    </row>
    <row r="43" spans="1:21" ht="15" customHeight="1">
      <c r="A43" s="5"/>
      <c r="B43" s="29" t="s">
        <v>74</v>
      </c>
      <c r="C43" s="47">
        <v>6.0265959511351674</v>
      </c>
      <c r="D43" s="48">
        <v>5.5730112202336146</v>
      </c>
      <c r="E43" s="49">
        <v>48134</v>
      </c>
      <c r="F43" s="49">
        <v>62931</v>
      </c>
      <c r="G43" s="50">
        <v>-23.513053979755604</v>
      </c>
      <c r="H43" s="48">
        <v>6.5050308682938738</v>
      </c>
      <c r="I43" s="48">
        <v>5.8016857186228465</v>
      </c>
      <c r="J43" s="49">
        <v>647947</v>
      </c>
      <c r="K43" s="49">
        <v>562589</v>
      </c>
      <c r="L43" s="50">
        <v>15.172354951838733</v>
      </c>
      <c r="M43" s="12"/>
    </row>
    <row r="44" spans="1:21" ht="15" customHeight="1">
      <c r="A44" s="5"/>
      <c r="B44" s="23" t="s">
        <v>64</v>
      </c>
      <c r="C44" s="41">
        <v>5.5774872197452581</v>
      </c>
      <c r="D44" s="42">
        <v>5.2178071395046093</v>
      </c>
      <c r="E44" s="43">
        <v>44547</v>
      </c>
      <c r="F44" s="43">
        <v>58920</v>
      </c>
      <c r="G44" s="44">
        <v>-24.394093686354378</v>
      </c>
      <c r="H44" s="42">
        <v>6.0868978564370835</v>
      </c>
      <c r="I44" s="42">
        <v>5.4062641280925057</v>
      </c>
      <c r="J44" s="43">
        <v>606298</v>
      </c>
      <c r="K44" s="43">
        <v>524245</v>
      </c>
      <c r="L44" s="44">
        <v>15.651651422521912</v>
      </c>
      <c r="M44" s="12"/>
    </row>
    <row r="45" spans="1:21" ht="15" customHeight="1">
      <c r="A45" s="5"/>
      <c r="B45" s="56" t="s">
        <v>65</v>
      </c>
      <c r="C45" s="51">
        <v>0.44910873138990826</v>
      </c>
      <c r="D45" s="52">
        <v>0.35520408072900522</v>
      </c>
      <c r="E45" s="53">
        <v>3587</v>
      </c>
      <c r="F45" s="53">
        <v>4011</v>
      </c>
      <c r="G45" s="54">
        <v>-10.570929942657692</v>
      </c>
      <c r="H45" s="52">
        <v>0.41813301185679008</v>
      </c>
      <c r="I45" s="52">
        <v>0.39542159053034176</v>
      </c>
      <c r="J45" s="53">
        <v>41649</v>
      </c>
      <c r="K45" s="53">
        <v>38344</v>
      </c>
      <c r="L45" s="54">
        <v>8.6193407051950768</v>
      </c>
      <c r="M45" s="12"/>
    </row>
    <row r="46" spans="1:21" ht="15" customHeight="1">
      <c r="A46" s="5"/>
      <c r="B46" s="29" t="s">
        <v>75</v>
      </c>
      <c r="C46" s="47">
        <v>6.513391252959523</v>
      </c>
      <c r="D46" s="48">
        <v>7.0147271101035233</v>
      </c>
      <c r="E46" s="49">
        <v>52022</v>
      </c>
      <c r="F46" s="49">
        <v>79211</v>
      </c>
      <c r="G46" s="50">
        <v>-34.324778124250422</v>
      </c>
      <c r="H46" s="48">
        <v>5.60478343603355</v>
      </c>
      <c r="I46" s="48">
        <v>6.3226823328306345</v>
      </c>
      <c r="J46" s="49">
        <v>558276</v>
      </c>
      <c r="K46" s="49">
        <v>613110</v>
      </c>
      <c r="L46" s="50">
        <v>-8.9435827176200036</v>
      </c>
      <c r="M46" s="12"/>
    </row>
    <row r="47" spans="1:21" ht="15" customHeight="1">
      <c r="A47" s="5"/>
      <c r="B47" s="23" t="s">
        <v>62</v>
      </c>
      <c r="C47" s="41">
        <v>6.0224642008882006</v>
      </c>
      <c r="D47" s="42">
        <v>6.6836106658637453</v>
      </c>
      <c r="E47" s="43">
        <v>48101</v>
      </c>
      <c r="F47" s="43">
        <v>75472</v>
      </c>
      <c r="G47" s="44">
        <v>-36.266429934280268</v>
      </c>
      <c r="H47" s="42">
        <v>5.319863873102971</v>
      </c>
      <c r="I47" s="42">
        <v>6.1367999478601201</v>
      </c>
      <c r="J47" s="43">
        <v>529896</v>
      </c>
      <c r="K47" s="43">
        <v>595085</v>
      </c>
      <c r="L47" s="44">
        <v>-10.95456951527933</v>
      </c>
      <c r="M47" s="12"/>
    </row>
    <row r="48" spans="1:21" ht="13.8">
      <c r="A48" s="5"/>
      <c r="B48" s="23" t="s">
        <v>63</v>
      </c>
      <c r="C48" s="41">
        <v>0.49092705207132148</v>
      </c>
      <c r="D48" s="42">
        <v>0.33111644423977826</v>
      </c>
      <c r="E48" s="43">
        <v>3921</v>
      </c>
      <c r="F48" s="43">
        <v>3739</v>
      </c>
      <c r="G48" s="44">
        <v>4.8676116608718907</v>
      </c>
      <c r="H48" s="42">
        <v>0.28491956293057941</v>
      </c>
      <c r="I48" s="42">
        <v>0.18588238497051457</v>
      </c>
      <c r="J48" s="43">
        <v>28380</v>
      </c>
      <c r="K48" s="43">
        <v>18025</v>
      </c>
      <c r="L48" s="44">
        <v>57.447988904299585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4.3009015979857086</v>
      </c>
      <c r="D49" s="48">
        <v>5.1890259561994672</v>
      </c>
      <c r="E49" s="49">
        <v>34351</v>
      </c>
      <c r="F49" s="49">
        <v>58595</v>
      </c>
      <c r="G49" s="50">
        <v>-41.375543988394917</v>
      </c>
      <c r="H49" s="48">
        <v>4.5911002693985754</v>
      </c>
      <c r="I49" s="48">
        <v>5.5235582333160638</v>
      </c>
      <c r="J49" s="49">
        <v>457306</v>
      </c>
      <c r="K49" s="49">
        <v>535619</v>
      </c>
      <c r="L49" s="50">
        <v>-14.621027260048654</v>
      </c>
      <c r="M49" s="12"/>
    </row>
    <row r="50" spans="1:13" ht="15" customHeight="1">
      <c r="A50" s="5"/>
      <c r="B50" s="29" t="s">
        <v>76</v>
      </c>
      <c r="C50" s="47">
        <v>2.7211957535623825</v>
      </c>
      <c r="D50" s="48">
        <v>2.4668573604555397</v>
      </c>
      <c r="E50" s="49">
        <v>21734</v>
      </c>
      <c r="F50" s="49">
        <v>27856</v>
      </c>
      <c r="G50" s="50">
        <v>-21.977311889718553</v>
      </c>
      <c r="H50" s="48">
        <v>2.4117266386539269</v>
      </c>
      <c r="I50" s="48">
        <v>2.3336618200778139</v>
      </c>
      <c r="J50" s="49">
        <v>240225</v>
      </c>
      <c r="K50" s="49">
        <v>226295</v>
      </c>
      <c r="L50" s="50">
        <v>6.1556817428577739</v>
      </c>
      <c r="M50" s="12"/>
    </row>
    <row r="51" spans="1:13" ht="15" customHeight="1">
      <c r="A51" s="1"/>
      <c r="B51" s="29" t="s">
        <v>79</v>
      </c>
      <c r="C51" s="47">
        <v>2.1555215833868586</v>
      </c>
      <c r="D51" s="48">
        <v>2.1585887478856902</v>
      </c>
      <c r="E51" s="49">
        <v>17216</v>
      </c>
      <c r="F51" s="49">
        <v>24375</v>
      </c>
      <c r="G51" s="50">
        <v>-29.370256410256413</v>
      </c>
      <c r="H51" s="48">
        <v>2.0960562434028271</v>
      </c>
      <c r="I51" s="48">
        <v>2.4431081308512992</v>
      </c>
      <c r="J51" s="49">
        <v>208782</v>
      </c>
      <c r="K51" s="49">
        <v>236908</v>
      </c>
      <c r="L51" s="50">
        <v>-11.872119134854037</v>
      </c>
      <c r="M51" s="1"/>
    </row>
    <row r="52" spans="1:13" ht="15" customHeight="1">
      <c r="A52" s="1"/>
      <c r="B52" s="29" t="s">
        <v>77</v>
      </c>
      <c r="C52" s="47">
        <v>1.457756609861361</v>
      </c>
      <c r="D52" s="48">
        <v>1.2650437031198802</v>
      </c>
      <c r="E52" s="49">
        <v>11643</v>
      </c>
      <c r="F52" s="49">
        <v>14285</v>
      </c>
      <c r="G52" s="50">
        <v>-18.494924746237313</v>
      </c>
      <c r="H52" s="48">
        <v>1.3663589709404134</v>
      </c>
      <c r="I52" s="48">
        <v>1.2344240358247176</v>
      </c>
      <c r="J52" s="49">
        <v>136099</v>
      </c>
      <c r="K52" s="49">
        <v>119702</v>
      </c>
      <c r="L52" s="50">
        <v>13.69818382316085</v>
      </c>
      <c r="M52" s="1"/>
    </row>
    <row r="53" spans="1:13" ht="15" customHeight="1">
      <c r="A53" s="1"/>
      <c r="B53" s="29" t="s">
        <v>81</v>
      </c>
      <c r="C53" s="47">
        <v>0.96357423941364206</v>
      </c>
      <c r="D53" s="48">
        <v>1.1917181038070863</v>
      </c>
      <c r="E53" s="49">
        <v>7696</v>
      </c>
      <c r="F53" s="49">
        <v>13457</v>
      </c>
      <c r="G53" s="50">
        <v>-42.810433231775285</v>
      </c>
      <c r="H53" s="48">
        <v>1.3237214309909358</v>
      </c>
      <c r="I53" s="48">
        <v>1.3295566295197521</v>
      </c>
      <c r="J53" s="49">
        <v>131852</v>
      </c>
      <c r="K53" s="49">
        <v>128927</v>
      </c>
      <c r="L53" s="50">
        <v>2.2687257130003804</v>
      </c>
      <c r="M53" s="1"/>
    </row>
    <row r="54" spans="1:13" ht="13.8">
      <c r="A54" s="1"/>
      <c r="B54" s="57" t="s">
        <v>80</v>
      </c>
      <c r="C54" s="58">
        <v>0.77777068285311124</v>
      </c>
      <c r="D54" s="59">
        <v>0.89885849399137452</v>
      </c>
      <c r="E54" s="60">
        <v>6212</v>
      </c>
      <c r="F54" s="60">
        <v>10150</v>
      </c>
      <c r="G54" s="61">
        <v>-38.798029556650249</v>
      </c>
      <c r="H54" s="59">
        <v>0.9921786668535344</v>
      </c>
      <c r="I54" s="59">
        <v>0.95732779814606439</v>
      </c>
      <c r="J54" s="60">
        <v>98828</v>
      </c>
      <c r="K54" s="60">
        <v>92832</v>
      </c>
      <c r="L54" s="61">
        <v>6.4589796621854534</v>
      </c>
      <c r="M54" s="1"/>
    </row>
    <row r="55" spans="1:13" ht="15" customHeight="1">
      <c r="A55" s="5"/>
      <c r="B55" s="23" t="s">
        <v>66</v>
      </c>
      <c r="C55" s="41">
        <v>0.18580355656053077</v>
      </c>
      <c r="D55" s="42">
        <v>0.29285960981571185</v>
      </c>
      <c r="E55" s="43">
        <v>1484</v>
      </c>
      <c r="F55" s="43">
        <v>3307</v>
      </c>
      <c r="G55" s="44">
        <v>-55.125491381917143</v>
      </c>
      <c r="H55" s="42">
        <v>0.33154276413740152</v>
      </c>
      <c r="I55" s="42">
        <v>0.37222883137368784</v>
      </c>
      <c r="J55" s="43">
        <v>33024</v>
      </c>
      <c r="K55" s="43">
        <v>36095</v>
      </c>
      <c r="L55" s="44">
        <v>-8.5081036154592038</v>
      </c>
    </row>
    <row r="56" spans="1:13" ht="15" customHeight="1">
      <c r="A56" s="5"/>
      <c r="B56" s="29" t="s">
        <v>86</v>
      </c>
      <c r="C56" s="47">
        <v>0.75072649941842484</v>
      </c>
      <c r="D56" s="48">
        <v>0.67144286713720214</v>
      </c>
      <c r="E56" s="49">
        <v>5996</v>
      </c>
      <c r="F56" s="49">
        <v>7582</v>
      </c>
      <c r="G56" s="50">
        <v>-20.91796359799525</v>
      </c>
      <c r="H56" s="48">
        <v>0.61898222876972775</v>
      </c>
      <c r="I56" s="48">
        <v>0.92352350089594781</v>
      </c>
      <c r="J56" s="49">
        <v>61655</v>
      </c>
      <c r="K56" s="49">
        <v>89554</v>
      </c>
      <c r="L56" s="50">
        <v>-31.153270652343839</v>
      </c>
      <c r="M56" s="1"/>
    </row>
    <row r="57" spans="1:13" ht="15" customHeight="1">
      <c r="A57" s="5"/>
      <c r="B57" s="28" t="s">
        <v>78</v>
      </c>
      <c r="C57" s="47">
        <v>0.68123797253763341</v>
      </c>
      <c r="D57" s="48">
        <v>0.65638809433143519</v>
      </c>
      <c r="E57" s="49">
        <v>5441</v>
      </c>
      <c r="F57" s="49">
        <v>7412</v>
      </c>
      <c r="G57" s="50">
        <v>-26.592012951969778</v>
      </c>
      <c r="H57" s="48">
        <v>0.59344187048588726</v>
      </c>
      <c r="I57" s="48">
        <v>0.69436996544907947</v>
      </c>
      <c r="J57" s="49">
        <v>59111</v>
      </c>
      <c r="K57" s="49">
        <v>67333</v>
      </c>
      <c r="L57" s="50">
        <v>-12.210951539364057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4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topLeftCell="A3" zoomScale="80" zoomScaleNormal="100" zoomScaleSheetLayoutView="110" zoomScalePageLayoutView="80" workbookViewId="0">
      <selection activeCell="B11" sqref="B11"/>
    </sheetView>
  </sheetViews>
  <sheetFormatPr defaultColWidth="9.109375" defaultRowHeight="15" customHeight="1"/>
  <cols>
    <col min="1" max="1" width="10.77734375" style="3" customWidth="1"/>
    <col min="2" max="2" width="26.33203125" style="5" bestFit="1" customWidth="1"/>
    <col min="3" max="4" width="5.77734375" style="5" customWidth="1"/>
    <col min="5" max="6" width="11.77734375" style="5" customWidth="1"/>
    <col min="7" max="7" width="10.77734375" style="5" customWidth="1"/>
    <col min="8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29" t="s">
        <v>5</v>
      </c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5.6" customHeight="1">
      <c r="A2" s="2"/>
      <c r="B2" s="6"/>
    </row>
    <row r="3" spans="1:13" ht="2.7" customHeight="1">
      <c r="A3" s="2"/>
      <c r="B3" s="6"/>
      <c r="C3" s="130"/>
      <c r="D3" s="131"/>
      <c r="E3" s="131"/>
      <c r="F3" s="131"/>
      <c r="G3" s="131"/>
      <c r="H3" s="131"/>
      <c r="I3" s="131"/>
      <c r="J3" s="131"/>
      <c r="K3" s="131"/>
      <c r="L3" s="132"/>
    </row>
    <row r="4" spans="1:13" ht="18" customHeight="1">
      <c r="A4" s="4"/>
      <c r="B4" s="6"/>
      <c r="C4" s="133" t="s">
        <v>88</v>
      </c>
      <c r="D4" s="134"/>
      <c r="E4" s="134"/>
      <c r="F4" s="134"/>
      <c r="G4" s="134"/>
      <c r="H4" s="134"/>
      <c r="I4" s="134"/>
      <c r="J4" s="134"/>
      <c r="K4" s="134"/>
      <c r="L4" s="135"/>
    </row>
    <row r="5" spans="1:13" ht="18" customHeight="1">
      <c r="A5" s="4"/>
      <c r="B5" s="6"/>
      <c r="C5" s="136" t="str">
        <f>Market!C5</f>
        <v>8.00am CEST (7.00am GMT), 18 November 2021</v>
      </c>
      <c r="D5" s="142"/>
      <c r="E5" s="142"/>
      <c r="F5" s="142"/>
      <c r="G5" s="142"/>
      <c r="H5" s="142"/>
      <c r="I5" s="142"/>
      <c r="J5" s="142"/>
      <c r="K5" s="142"/>
      <c r="L5" s="138"/>
    </row>
    <row r="6" spans="1:13" ht="2.7" customHeight="1">
      <c r="A6" s="4"/>
      <c r="B6" s="6"/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7" spans="1:13" ht="15" customHeight="1">
      <c r="A7" s="4"/>
      <c r="B7" s="6"/>
    </row>
    <row r="8" spans="1:13" ht="21">
      <c r="A8" s="7"/>
      <c r="B8" s="5" t="s">
        <v>0</v>
      </c>
      <c r="C8" s="127" t="s">
        <v>97</v>
      </c>
      <c r="D8" s="127"/>
      <c r="E8" s="127"/>
      <c r="F8" s="127"/>
      <c r="G8" s="127"/>
      <c r="H8" s="127"/>
      <c r="I8" s="127"/>
      <c r="J8" s="127"/>
      <c r="K8" s="127"/>
      <c r="L8" s="127"/>
    </row>
    <row r="9" spans="1:13" ht="17.399999999999999">
      <c r="A9" s="7"/>
      <c r="C9" s="128" t="s">
        <v>98</v>
      </c>
      <c r="D9" s="128"/>
      <c r="E9" s="128"/>
      <c r="F9" s="128"/>
      <c r="G9" s="128"/>
      <c r="H9" s="128"/>
      <c r="I9" s="128"/>
      <c r="J9" s="128"/>
      <c r="K9" s="128"/>
      <c r="L9" s="128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20" t="str">
        <f>Market!C12</f>
        <v>OCTOBER</v>
      </c>
      <c r="D12" s="120"/>
      <c r="E12" s="120"/>
      <c r="F12" s="120"/>
      <c r="G12" s="120"/>
      <c r="H12" s="144" t="str">
        <f>Market!F12</f>
        <v>JANUARY-OCTOBER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6" t="s">
        <v>3</v>
      </c>
      <c r="H13" s="147" t="s">
        <v>95</v>
      </c>
      <c r="I13" s="148"/>
      <c r="J13" s="125" t="s">
        <v>44</v>
      </c>
      <c r="K13" s="150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3.8">
      <c r="A15" s="5"/>
      <c r="B15" s="55" t="s">
        <v>47</v>
      </c>
      <c r="C15" s="47">
        <v>20.620381698237704</v>
      </c>
      <c r="D15" s="48">
        <v>24.764930362388856</v>
      </c>
      <c r="E15" s="49">
        <v>147817</v>
      </c>
      <c r="F15" s="49">
        <v>253739</v>
      </c>
      <c r="G15" s="50">
        <v>-41.744469711002253</v>
      </c>
      <c r="H15" s="48">
        <v>25.126712942335093</v>
      </c>
      <c r="I15" s="48">
        <v>24.924680600247239</v>
      </c>
      <c r="J15" s="49">
        <v>2252349</v>
      </c>
      <c r="K15" s="49">
        <v>2185808</v>
      </c>
      <c r="L15" s="50">
        <v>3.0442289533206943</v>
      </c>
      <c r="M15" s="12"/>
    </row>
    <row r="16" spans="1:13" ht="15" customHeight="1">
      <c r="A16" s="5"/>
      <c r="B16" s="23" t="s">
        <v>48</v>
      </c>
      <c r="C16" s="41">
        <v>9.5285060033563553</v>
      </c>
      <c r="D16" s="42">
        <v>11.160756985721118</v>
      </c>
      <c r="E16" s="43">
        <v>68305</v>
      </c>
      <c r="F16" s="43">
        <v>114352</v>
      </c>
      <c r="G16" s="44">
        <v>-40.267769693577726</v>
      </c>
      <c r="H16" s="42">
        <v>11.330648211136996</v>
      </c>
      <c r="I16" s="42">
        <v>11.346047557411906</v>
      </c>
      <c r="J16" s="43">
        <v>1015675</v>
      </c>
      <c r="K16" s="43">
        <v>995009</v>
      </c>
      <c r="L16" s="44">
        <v>2.0769661379947317</v>
      </c>
      <c r="M16" s="12"/>
    </row>
    <row r="17" spans="1:13" ht="15" customHeight="1">
      <c r="A17" s="5"/>
      <c r="B17" s="23" t="s">
        <v>50</v>
      </c>
      <c r="C17" s="41">
        <v>4.3561475289775116</v>
      </c>
      <c r="D17" s="42">
        <v>5.6568969051035047</v>
      </c>
      <c r="E17" s="43">
        <v>31227</v>
      </c>
      <c r="F17" s="43">
        <v>57960</v>
      </c>
      <c r="G17" s="44">
        <v>-46.123188405797102</v>
      </c>
      <c r="H17" s="42">
        <v>5.4310024964407484</v>
      </c>
      <c r="I17" s="42">
        <v>5.3709650769534445</v>
      </c>
      <c r="J17" s="43">
        <v>486833</v>
      </c>
      <c r="K17" s="43">
        <v>471015</v>
      </c>
      <c r="L17" s="44">
        <v>3.3582794603144275</v>
      </c>
      <c r="M17" s="12"/>
    </row>
    <row r="18" spans="1:13" ht="15" customHeight="1">
      <c r="A18" s="5"/>
      <c r="B18" s="23" t="s">
        <v>49</v>
      </c>
      <c r="C18" s="41">
        <v>3.0652201509662422</v>
      </c>
      <c r="D18" s="42">
        <v>4.1873334699733551</v>
      </c>
      <c r="E18" s="43">
        <v>21973</v>
      </c>
      <c r="F18" s="43">
        <v>42903</v>
      </c>
      <c r="G18" s="44">
        <v>-48.78446728666993</v>
      </c>
      <c r="H18" s="42">
        <v>4.0148541459680445</v>
      </c>
      <c r="I18" s="42">
        <v>4.2205888876104902</v>
      </c>
      <c r="J18" s="43">
        <v>359890</v>
      </c>
      <c r="K18" s="43">
        <v>370131</v>
      </c>
      <c r="L18" s="44">
        <v>-2.7668582204678884</v>
      </c>
      <c r="M18" s="12"/>
    </row>
    <row r="19" spans="1:13" ht="15" customHeight="1">
      <c r="A19" s="5"/>
      <c r="B19" s="23" t="s">
        <v>67</v>
      </c>
      <c r="C19" s="41">
        <v>2.6313770403529895</v>
      </c>
      <c r="D19" s="42">
        <v>3.1019236963077916</v>
      </c>
      <c r="E19" s="43">
        <v>18863</v>
      </c>
      <c r="F19" s="43">
        <v>31782</v>
      </c>
      <c r="G19" s="44">
        <v>-40.648794915360895</v>
      </c>
      <c r="H19" s="42">
        <v>3.6855577924136669</v>
      </c>
      <c r="I19" s="42">
        <v>3.3219330342945157</v>
      </c>
      <c r="J19" s="43">
        <v>330372</v>
      </c>
      <c r="K19" s="43">
        <v>291322</v>
      </c>
      <c r="L19" s="44">
        <v>13.40441161326642</v>
      </c>
      <c r="M19" s="12"/>
    </row>
    <row r="20" spans="1:13" ht="15" customHeight="1">
      <c r="A20" s="5"/>
      <c r="B20" s="23" t="s">
        <v>51</v>
      </c>
      <c r="C20" s="41">
        <v>0.98500521030230914</v>
      </c>
      <c r="D20" s="42">
        <v>0.61868649898983985</v>
      </c>
      <c r="E20" s="43">
        <v>7061</v>
      </c>
      <c r="F20" s="43">
        <v>6339</v>
      </c>
      <c r="G20" s="45">
        <v>11.389809118157439</v>
      </c>
      <c r="H20" s="42">
        <v>0.61921279898330672</v>
      </c>
      <c r="I20" s="42">
        <v>0.62116482830050401</v>
      </c>
      <c r="J20" s="43">
        <v>55506</v>
      </c>
      <c r="K20" s="43">
        <v>54474</v>
      </c>
      <c r="L20" s="45">
        <v>1.8944817711201674</v>
      </c>
      <c r="M20" s="12"/>
    </row>
    <row r="21" spans="1:13" ht="15" customHeight="1">
      <c r="A21" s="5"/>
      <c r="B21" s="23" t="s">
        <v>68</v>
      </c>
      <c r="C21" s="41">
        <v>5.4125764282296547E-2</v>
      </c>
      <c r="D21" s="42">
        <v>3.9332806293249006E-2</v>
      </c>
      <c r="E21" s="43">
        <v>388</v>
      </c>
      <c r="F21" s="43">
        <v>403</v>
      </c>
      <c r="G21" s="44">
        <v>-3.7220843672456572</v>
      </c>
      <c r="H21" s="42">
        <v>4.5437497392336115E-2</v>
      </c>
      <c r="I21" s="42">
        <v>4.3981215676378534E-2</v>
      </c>
      <c r="J21" s="43">
        <v>4073</v>
      </c>
      <c r="K21" s="43">
        <v>3857</v>
      </c>
      <c r="L21" s="44">
        <v>5.6002074150894474</v>
      </c>
      <c r="M21" s="12"/>
    </row>
    <row r="22" spans="1:13" ht="15" customHeight="1">
      <c r="A22" s="5"/>
      <c r="B22" s="28" t="s">
        <v>40</v>
      </c>
      <c r="C22" s="47">
        <v>21.697596006969388</v>
      </c>
      <c r="D22" s="48">
        <v>22.295769327993955</v>
      </c>
      <c r="E22" s="49">
        <v>155539</v>
      </c>
      <c r="F22" s="49">
        <v>228440</v>
      </c>
      <c r="G22" s="50">
        <v>-31.912537208895113</v>
      </c>
      <c r="H22" s="48">
        <v>21.274833605943442</v>
      </c>
      <c r="I22" s="48">
        <v>20.985313898430633</v>
      </c>
      <c r="J22" s="49">
        <v>1907068</v>
      </c>
      <c r="K22" s="49">
        <v>1840339</v>
      </c>
      <c r="L22" s="50">
        <v>3.6259080528098355</v>
      </c>
      <c r="M22" s="12"/>
    </row>
    <row r="23" spans="1:13" ht="15" customHeight="1">
      <c r="A23" s="5"/>
      <c r="B23" s="24" t="s">
        <v>52</v>
      </c>
      <c r="C23" s="41">
        <v>6.9656231647111184</v>
      </c>
      <c r="D23" s="42">
        <v>7.0846944482128933</v>
      </c>
      <c r="E23" s="43">
        <v>49933</v>
      </c>
      <c r="F23" s="43">
        <v>72589</v>
      </c>
      <c r="G23" s="44">
        <v>-31.211340561242061</v>
      </c>
      <c r="H23" s="42">
        <v>6.4348777917621698</v>
      </c>
      <c r="I23" s="42">
        <v>6.5004061734718777</v>
      </c>
      <c r="J23" s="43">
        <v>576820</v>
      </c>
      <c r="K23" s="43">
        <v>570063</v>
      </c>
      <c r="L23" s="44">
        <v>1.1853075888103595</v>
      </c>
      <c r="M23" s="12"/>
    </row>
    <row r="24" spans="1:13" ht="15" customHeight="1">
      <c r="A24" s="5"/>
      <c r="B24" s="23" t="s">
        <v>83</v>
      </c>
      <c r="C24" s="41">
        <v>4.2043721899591127</v>
      </c>
      <c r="D24" s="42">
        <v>4.427531429675704</v>
      </c>
      <c r="E24" s="43">
        <v>30139</v>
      </c>
      <c r="F24" s="43">
        <v>45364</v>
      </c>
      <c r="G24" s="44">
        <v>-33.561855215589453</v>
      </c>
      <c r="H24" s="42">
        <v>4.317041950869493</v>
      </c>
      <c r="I24" s="42">
        <v>4.2182631648325382</v>
      </c>
      <c r="J24" s="43">
        <v>386978</v>
      </c>
      <c r="K24" s="43">
        <v>369927</v>
      </c>
      <c r="L24" s="44">
        <v>4.6092877783995219</v>
      </c>
      <c r="M24" s="12"/>
    </row>
    <row r="25" spans="1:13" s="13" customFormat="1" ht="15" customHeight="1">
      <c r="A25" s="5"/>
      <c r="B25" s="23" t="s">
        <v>69</v>
      </c>
      <c r="C25" s="41">
        <v>4.3974393491516341</v>
      </c>
      <c r="D25" s="42">
        <v>4.3907361878763096</v>
      </c>
      <c r="E25" s="43">
        <v>31523</v>
      </c>
      <c r="F25" s="43">
        <v>44987</v>
      </c>
      <c r="G25" s="44">
        <v>-29.928646053304288</v>
      </c>
      <c r="H25" s="42">
        <v>4.316473006021222</v>
      </c>
      <c r="I25" s="42">
        <v>4.1468008080594299</v>
      </c>
      <c r="J25" s="43">
        <v>386927</v>
      </c>
      <c r="K25" s="43">
        <v>363660</v>
      </c>
      <c r="L25" s="44">
        <v>6.3980091294065886</v>
      </c>
      <c r="M25" s="12"/>
    </row>
    <row r="26" spans="1:13" ht="15" customHeight="1">
      <c r="A26" s="5"/>
      <c r="B26" s="23" t="s">
        <v>53</v>
      </c>
      <c r="C26" s="41">
        <v>3.9534127828873307</v>
      </c>
      <c r="D26" s="42">
        <v>4.1457599095832576</v>
      </c>
      <c r="E26" s="43">
        <v>28340</v>
      </c>
      <c r="F26" s="43">
        <v>42477</v>
      </c>
      <c r="G26" s="44">
        <v>-33.281540598441509</v>
      </c>
      <c r="H26" s="42">
        <v>4.0089750492025731</v>
      </c>
      <c r="I26" s="42">
        <v>4.0104898119104382</v>
      </c>
      <c r="J26" s="43">
        <v>359363</v>
      </c>
      <c r="K26" s="43">
        <v>351706</v>
      </c>
      <c r="L26" s="44">
        <v>2.1771024662644365</v>
      </c>
      <c r="M26" s="12"/>
    </row>
    <row r="27" spans="1:13" ht="15" customHeight="1">
      <c r="A27" s="5"/>
      <c r="B27" s="23" t="s">
        <v>54</v>
      </c>
      <c r="C27" s="41">
        <v>1.0468034411710136</v>
      </c>
      <c r="D27" s="42">
        <v>1.0643292090779815</v>
      </c>
      <c r="E27" s="43">
        <v>7504</v>
      </c>
      <c r="F27" s="43">
        <v>10905</v>
      </c>
      <c r="G27" s="44">
        <v>-31.187528656579548</v>
      </c>
      <c r="H27" s="42">
        <v>1.1357589423069843</v>
      </c>
      <c r="I27" s="42">
        <v>0.99969759347349252</v>
      </c>
      <c r="J27" s="43">
        <v>101809</v>
      </c>
      <c r="K27" s="43">
        <v>87670</v>
      </c>
      <c r="L27" s="44">
        <v>16.127523668301585</v>
      </c>
      <c r="M27" s="12"/>
    </row>
    <row r="28" spans="1:13" ht="15" customHeight="1">
      <c r="A28" s="5"/>
      <c r="B28" s="23" t="s">
        <v>84</v>
      </c>
      <c r="C28" s="41">
        <v>0.42086966711259971</v>
      </c>
      <c r="D28" s="42">
        <v>0.46077012343486018</v>
      </c>
      <c r="E28" s="43">
        <v>3017</v>
      </c>
      <c r="F28" s="43">
        <v>4721</v>
      </c>
      <c r="G28" s="44">
        <v>-36.094047871213725</v>
      </c>
      <c r="H28" s="42">
        <v>0.42702099808098254</v>
      </c>
      <c r="I28" s="42">
        <v>0.38888658295676953</v>
      </c>
      <c r="J28" s="43">
        <v>38278</v>
      </c>
      <c r="K28" s="43">
        <v>34104</v>
      </c>
      <c r="L28" s="44">
        <v>12.239033544452264</v>
      </c>
      <c r="M28" s="12"/>
    </row>
    <row r="29" spans="1:13" ht="15" customHeight="1">
      <c r="A29" s="5"/>
      <c r="B29" s="23" t="s">
        <v>41</v>
      </c>
      <c r="C29" s="41">
        <v>0.4323086172959717</v>
      </c>
      <c r="D29" s="42">
        <v>0.37244202309413821</v>
      </c>
      <c r="E29" s="43">
        <v>3099</v>
      </c>
      <c r="F29" s="43">
        <v>3816</v>
      </c>
      <c r="G29" s="44">
        <v>-18.789308176100629</v>
      </c>
      <c r="H29" s="42">
        <v>0.37722159018523282</v>
      </c>
      <c r="I29" s="42">
        <v>0.38649196114053325</v>
      </c>
      <c r="J29" s="43">
        <v>33814</v>
      </c>
      <c r="K29" s="43">
        <v>33894</v>
      </c>
      <c r="L29" s="44">
        <v>-0.23602997580692747</v>
      </c>
      <c r="M29" s="12"/>
    </row>
    <row r="30" spans="1:13" ht="15" customHeight="1">
      <c r="A30" s="5"/>
      <c r="B30" s="23" t="s">
        <v>82</v>
      </c>
      <c r="C30" s="41">
        <v>0.22668651278023683</v>
      </c>
      <c r="D30" s="42">
        <v>0.30851395047184771</v>
      </c>
      <c r="E30" s="43">
        <v>1625</v>
      </c>
      <c r="F30" s="43">
        <v>3161</v>
      </c>
      <c r="G30" s="46">
        <v>-48.592217652641565</v>
      </c>
      <c r="H30" s="42">
        <v>0.21272959434678551</v>
      </c>
      <c r="I30" s="42">
        <v>0.29574719726620852</v>
      </c>
      <c r="J30" s="43">
        <v>19069</v>
      </c>
      <c r="K30" s="43">
        <v>25936</v>
      </c>
      <c r="L30" s="46">
        <v>-26.476711906230722</v>
      </c>
      <c r="M30" s="12"/>
    </row>
    <row r="31" spans="1:13" ht="15" customHeight="1">
      <c r="A31" s="5"/>
      <c r="B31" s="23" t="s">
        <v>70</v>
      </c>
      <c r="C31" s="41">
        <v>5.0080281900372323E-2</v>
      </c>
      <c r="D31" s="42">
        <v>4.0992046566964896E-2</v>
      </c>
      <c r="E31" s="43">
        <v>359</v>
      </c>
      <c r="F31" s="43">
        <v>420</v>
      </c>
      <c r="G31" s="46">
        <v>-14.523809523809526</v>
      </c>
      <c r="H31" s="42">
        <v>4.4734683168000937E-2</v>
      </c>
      <c r="I31" s="42">
        <v>3.8530605319344484E-2</v>
      </c>
      <c r="J31" s="43">
        <v>4010</v>
      </c>
      <c r="K31" s="43">
        <v>3379</v>
      </c>
      <c r="L31" s="46">
        <v>18.674163953832494</v>
      </c>
      <c r="M31" s="12"/>
    </row>
    <row r="32" spans="1:13" ht="13.8">
      <c r="A32" s="5"/>
      <c r="B32" s="29" t="s">
        <v>73</v>
      </c>
      <c r="C32" s="47">
        <v>9.9712770750883379</v>
      </c>
      <c r="D32" s="48">
        <v>10.140261119336632</v>
      </c>
      <c r="E32" s="49">
        <v>71479</v>
      </c>
      <c r="F32" s="49">
        <v>103896</v>
      </c>
      <c r="G32" s="50">
        <v>-31.201393701393705</v>
      </c>
      <c r="H32" s="48">
        <v>8.7451285491839439</v>
      </c>
      <c r="I32" s="48">
        <v>9.8727292713553521</v>
      </c>
      <c r="J32" s="49">
        <v>783910</v>
      </c>
      <c r="K32" s="49">
        <v>865804</v>
      </c>
      <c r="L32" s="50">
        <v>-9.4587227594236118</v>
      </c>
      <c r="M32" s="12"/>
    </row>
    <row r="33" spans="1:21" ht="15" customHeight="1">
      <c r="A33" s="5"/>
      <c r="B33" s="23" t="s">
        <v>55</v>
      </c>
      <c r="C33" s="41">
        <v>6.4811417746275719</v>
      </c>
      <c r="D33" s="42">
        <v>7.2180161996664021</v>
      </c>
      <c r="E33" s="43">
        <v>46460</v>
      </c>
      <c r="F33" s="43">
        <v>73955</v>
      </c>
      <c r="G33" s="44">
        <v>-37.178013656953553</v>
      </c>
      <c r="H33" s="42">
        <v>5.7811043821917139</v>
      </c>
      <c r="I33" s="42">
        <v>6.9843136306891083</v>
      </c>
      <c r="J33" s="43">
        <v>518216</v>
      </c>
      <c r="K33" s="43">
        <v>612500</v>
      </c>
      <c r="L33" s="44">
        <v>-15.39330612244898</v>
      </c>
      <c r="M33" s="12"/>
    </row>
    <row r="34" spans="1:21" ht="15" customHeight="1">
      <c r="A34" s="5"/>
      <c r="B34" s="23" t="s">
        <v>56</v>
      </c>
      <c r="C34" s="41">
        <v>3.4411710137002354</v>
      </c>
      <c r="D34" s="42">
        <v>2.9127777089154776</v>
      </c>
      <c r="E34" s="43">
        <v>24668</v>
      </c>
      <c r="F34" s="43">
        <v>29844</v>
      </c>
      <c r="G34" s="44">
        <v>-17.343519635437609</v>
      </c>
      <c r="H34" s="42">
        <v>2.9318508936115526</v>
      </c>
      <c r="I34" s="42">
        <v>2.8583916442750521</v>
      </c>
      <c r="J34" s="43">
        <v>262810</v>
      </c>
      <c r="K34" s="43">
        <v>250671</v>
      </c>
      <c r="L34" s="44">
        <v>4.8426024550107512</v>
      </c>
      <c r="M34" s="12"/>
    </row>
    <row r="35" spans="1:21" ht="15" customHeight="1">
      <c r="A35" s="5"/>
      <c r="B35" s="23" t="s">
        <v>58</v>
      </c>
      <c r="C35" s="41">
        <v>3.4874848120036432E-2</v>
      </c>
      <c r="D35" s="42">
        <v>7.8080088698980763E-3</v>
      </c>
      <c r="E35" s="43">
        <v>250</v>
      </c>
      <c r="F35" s="43">
        <v>80</v>
      </c>
      <c r="G35" s="44">
        <v>212.5</v>
      </c>
      <c r="H35" s="42">
        <v>1.9332969059886688E-2</v>
      </c>
      <c r="I35" s="42">
        <v>1.0684574484825623E-2</v>
      </c>
      <c r="J35" s="43">
        <v>1733</v>
      </c>
      <c r="K35" s="43">
        <v>937</v>
      </c>
      <c r="L35" s="44">
        <v>84.951974386339373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1.4089438640494721E-2</v>
      </c>
      <c r="D36" s="42">
        <v>1.6592018848533411E-3</v>
      </c>
      <c r="E36" s="43">
        <v>101</v>
      </c>
      <c r="F36" s="43">
        <v>17</v>
      </c>
      <c r="G36" s="44">
        <v>494.11764705882354</v>
      </c>
      <c r="H36" s="42">
        <v>1.2840304320790294E-2</v>
      </c>
      <c r="I36" s="42">
        <v>1.933942190636527E-2</v>
      </c>
      <c r="J36" s="43">
        <v>1151</v>
      </c>
      <c r="K36" s="43">
        <v>1696</v>
      </c>
      <c r="L36" s="44">
        <v>-32.134433962264154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10.220980987627799</v>
      </c>
      <c r="D37" s="48">
        <v>6.7905277140394835</v>
      </c>
      <c r="E37" s="49">
        <v>73269</v>
      </c>
      <c r="F37" s="49">
        <v>69575</v>
      </c>
      <c r="G37" s="50">
        <v>5.3093783686669056</v>
      </c>
      <c r="H37" s="48">
        <v>8.0799873984294006</v>
      </c>
      <c r="I37" s="48">
        <v>6.8585047616484669</v>
      </c>
      <c r="J37" s="49">
        <v>724287</v>
      </c>
      <c r="K37" s="49">
        <v>601467</v>
      </c>
      <c r="L37" s="50">
        <v>20.420072921706428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60</v>
      </c>
      <c r="C38" s="41">
        <v>5.0638279470292913</v>
      </c>
      <c r="D38" s="42">
        <v>3.4976951733817172</v>
      </c>
      <c r="E38" s="43">
        <v>36300</v>
      </c>
      <c r="F38" s="43">
        <v>35837</v>
      </c>
      <c r="G38" s="44">
        <v>1.2919608226135</v>
      </c>
      <c r="H38" s="42">
        <v>4.0802828035192471</v>
      </c>
      <c r="I38" s="42">
        <v>3.472064798010229</v>
      </c>
      <c r="J38" s="43">
        <v>365755</v>
      </c>
      <c r="K38" s="43">
        <v>304488</v>
      </c>
      <c r="L38" s="44">
        <v>20.121318409920917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56" t="s">
        <v>59</v>
      </c>
      <c r="C39" s="51">
        <v>5.1571530405985087</v>
      </c>
      <c r="D39" s="52">
        <v>3.2928325406577663</v>
      </c>
      <c r="E39" s="53">
        <v>36969</v>
      </c>
      <c r="F39" s="53">
        <v>33738</v>
      </c>
      <c r="G39" s="54">
        <v>9.5767383958740897</v>
      </c>
      <c r="H39" s="52">
        <v>3.9997045949101522</v>
      </c>
      <c r="I39" s="52">
        <v>3.3864399636382378</v>
      </c>
      <c r="J39" s="53">
        <v>358532</v>
      </c>
      <c r="K39" s="53">
        <v>296979</v>
      </c>
      <c r="L39" s="54">
        <v>20.726381326625791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7.9408634175398163</v>
      </c>
      <c r="D40" s="48">
        <v>7.2551042417984188</v>
      </c>
      <c r="E40" s="49">
        <v>56924</v>
      </c>
      <c r="F40" s="49">
        <v>74335</v>
      </c>
      <c r="G40" s="50">
        <v>-23.422344790475549</v>
      </c>
      <c r="H40" s="48">
        <v>7.5928925178397684</v>
      </c>
      <c r="I40" s="48">
        <v>7.3862680069859108</v>
      </c>
      <c r="J40" s="49">
        <v>680624</v>
      </c>
      <c r="K40" s="49">
        <v>647750</v>
      </c>
      <c r="L40" s="50">
        <v>5.0751061366267853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43</v>
      </c>
      <c r="C41" s="41">
        <v>6.1820550771501388</v>
      </c>
      <c r="D41" s="42">
        <v>5.6128847762371059</v>
      </c>
      <c r="E41" s="43">
        <v>44316</v>
      </c>
      <c r="F41" s="43">
        <v>57509</v>
      </c>
      <c r="G41" s="44">
        <v>-22.94075709888887</v>
      </c>
      <c r="H41" s="42">
        <v>6.057812382515678</v>
      </c>
      <c r="I41" s="42">
        <v>5.8147461267562273</v>
      </c>
      <c r="J41" s="43">
        <v>543020</v>
      </c>
      <c r="K41" s="43">
        <v>509933</v>
      </c>
      <c r="L41" s="44">
        <v>6.4884994695381542</v>
      </c>
      <c r="M41" s="12"/>
    </row>
    <row r="42" spans="1:21" ht="15" customHeight="1">
      <c r="A42" s="5"/>
      <c r="B42" s="23" t="s">
        <v>61</v>
      </c>
      <c r="C42" s="41">
        <v>1.7588083403896775</v>
      </c>
      <c r="D42" s="42">
        <v>1.6422194655613127</v>
      </c>
      <c r="E42" s="43">
        <v>12608</v>
      </c>
      <c r="F42" s="43">
        <v>16826</v>
      </c>
      <c r="G42" s="44">
        <v>-25.068346606442411</v>
      </c>
      <c r="H42" s="42">
        <v>1.5350801353240899</v>
      </c>
      <c r="I42" s="42">
        <v>1.5715218802296829</v>
      </c>
      <c r="J42" s="43">
        <v>137604</v>
      </c>
      <c r="K42" s="43">
        <v>137817</v>
      </c>
      <c r="L42" s="44">
        <v>-0.15455277650797797</v>
      </c>
      <c r="M42" s="12"/>
    </row>
    <row r="43" spans="1:21" ht="15" customHeight="1">
      <c r="A43" s="5"/>
      <c r="B43" s="29" t="s">
        <v>74</v>
      </c>
      <c r="C43" s="47">
        <v>5.3670996262811279</v>
      </c>
      <c r="D43" s="48">
        <v>5.0826233738601525</v>
      </c>
      <c r="E43" s="49">
        <v>38474</v>
      </c>
      <c r="F43" s="49">
        <v>52076</v>
      </c>
      <c r="G43" s="50">
        <v>-26.119517628082033</v>
      </c>
      <c r="H43" s="48">
        <v>5.9063280277181001</v>
      </c>
      <c r="I43" s="48">
        <v>5.3254792778550391</v>
      </c>
      <c r="J43" s="49">
        <v>529441</v>
      </c>
      <c r="K43" s="49">
        <v>467026</v>
      </c>
      <c r="L43" s="50">
        <v>13.364352305867339</v>
      </c>
      <c r="M43" s="12"/>
    </row>
    <row r="44" spans="1:21" ht="15" customHeight="1">
      <c r="A44" s="5"/>
      <c r="B44" s="23" t="s">
        <v>64</v>
      </c>
      <c r="C44" s="41">
        <v>4.9808258085036039</v>
      </c>
      <c r="D44" s="42">
        <v>4.7548822015461809</v>
      </c>
      <c r="E44" s="43">
        <v>35705</v>
      </c>
      <c r="F44" s="43">
        <v>48718</v>
      </c>
      <c r="G44" s="45">
        <v>-26.710866620140401</v>
      </c>
      <c r="H44" s="42">
        <v>5.529764628631848</v>
      </c>
      <c r="I44" s="42">
        <v>4.9494096230956481</v>
      </c>
      <c r="J44" s="43">
        <v>495686</v>
      </c>
      <c r="K44" s="43">
        <v>434046</v>
      </c>
      <c r="L44" s="45">
        <v>14.201259774309635</v>
      </c>
      <c r="M44" s="12"/>
    </row>
    <row r="45" spans="1:21" ht="15" customHeight="1">
      <c r="A45" s="5"/>
      <c r="B45" s="23" t="s">
        <v>65</v>
      </c>
      <c r="C45" s="41">
        <v>0.38627381777752356</v>
      </c>
      <c r="D45" s="42">
        <v>0.32774117231397176</v>
      </c>
      <c r="E45" s="43">
        <v>2769</v>
      </c>
      <c r="F45" s="43">
        <v>3358</v>
      </c>
      <c r="G45" s="44">
        <v>-17.540202501488984</v>
      </c>
      <c r="H45" s="42">
        <v>0.37656339908625225</v>
      </c>
      <c r="I45" s="42">
        <v>0.37606965475939069</v>
      </c>
      <c r="J45" s="43">
        <v>33755</v>
      </c>
      <c r="K45" s="43">
        <v>32980</v>
      </c>
      <c r="L45" s="44">
        <v>2.3499090357792602</v>
      </c>
      <c r="M45" s="12"/>
    </row>
    <row r="46" spans="1:21" ht="15" customHeight="1">
      <c r="A46" s="5"/>
      <c r="B46" s="29" t="s">
        <v>75</v>
      </c>
      <c r="C46" s="47">
        <v>6.7926439180357372</v>
      </c>
      <c r="D46" s="48">
        <v>7.3617811629834007</v>
      </c>
      <c r="E46" s="49">
        <v>48693</v>
      </c>
      <c r="F46" s="49">
        <v>75428</v>
      </c>
      <c r="G46" s="50">
        <v>-35.444397306040202</v>
      </c>
      <c r="H46" s="48">
        <v>5.7932530280695076</v>
      </c>
      <c r="I46" s="48">
        <v>6.6228853778918477</v>
      </c>
      <c r="J46" s="49">
        <v>519305</v>
      </c>
      <c r="K46" s="49">
        <v>580804</v>
      </c>
      <c r="L46" s="50">
        <v>-10.588597874670285</v>
      </c>
      <c r="M46" s="12"/>
    </row>
    <row r="47" spans="1:21" ht="15" customHeight="1">
      <c r="A47" s="5"/>
      <c r="B47" s="23" t="s">
        <v>62</v>
      </c>
      <c r="C47" s="41">
        <v>6.2487357867556481</v>
      </c>
      <c r="D47" s="42">
        <v>6.9994895514201305</v>
      </c>
      <c r="E47" s="43">
        <v>44794</v>
      </c>
      <c r="F47" s="43">
        <v>71716</v>
      </c>
      <c r="G47" s="44">
        <v>-37.539740085894366</v>
      </c>
      <c r="H47" s="42">
        <v>5.4782583861912846</v>
      </c>
      <c r="I47" s="42">
        <v>6.4204942225757646</v>
      </c>
      <c r="J47" s="43">
        <v>491069</v>
      </c>
      <c r="K47" s="43">
        <v>563055</v>
      </c>
      <c r="L47" s="44">
        <v>-12.784896679720454</v>
      </c>
      <c r="M47" s="12"/>
    </row>
    <row r="48" spans="1:21" ht="13.8">
      <c r="A48" s="5"/>
      <c r="B48" s="23" t="s">
        <v>63</v>
      </c>
      <c r="C48" s="41">
        <v>0.5439081312800883</v>
      </c>
      <c r="D48" s="42">
        <v>0.36229161156327072</v>
      </c>
      <c r="E48" s="43">
        <v>3899</v>
      </c>
      <c r="F48" s="43">
        <v>3712</v>
      </c>
      <c r="G48" s="44">
        <v>5.037715517241379</v>
      </c>
      <c r="H48" s="42">
        <v>0.31499464187822307</v>
      </c>
      <c r="I48" s="42">
        <v>0.20239115531608323</v>
      </c>
      <c r="J48" s="43">
        <v>28236</v>
      </c>
      <c r="K48" s="43">
        <v>17749</v>
      </c>
      <c r="L48" s="44">
        <v>59.085018874302776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4.260590445128611</v>
      </c>
      <c r="D49" s="48">
        <v>5.3354076610231029</v>
      </c>
      <c r="E49" s="49">
        <v>30542</v>
      </c>
      <c r="F49" s="49">
        <v>54666</v>
      </c>
      <c r="G49" s="50">
        <v>-44.129806461054407</v>
      </c>
      <c r="H49" s="48">
        <v>4.660160317502462</v>
      </c>
      <c r="I49" s="48">
        <v>5.7540139563120638</v>
      </c>
      <c r="J49" s="49">
        <v>417735</v>
      </c>
      <c r="K49" s="49">
        <v>504607</v>
      </c>
      <c r="L49" s="50">
        <v>-17.215773859657119</v>
      </c>
      <c r="M49" s="12"/>
    </row>
    <row r="50" spans="1:13" ht="15" customHeight="1">
      <c r="A50" s="5"/>
      <c r="B50" s="29" t="s">
        <v>76</v>
      </c>
      <c r="C50" s="47">
        <v>2.866712515466995</v>
      </c>
      <c r="D50" s="48">
        <v>2.558586906554726</v>
      </c>
      <c r="E50" s="49">
        <v>20550</v>
      </c>
      <c r="F50" s="49">
        <v>26215</v>
      </c>
      <c r="G50" s="50">
        <v>-21.609765401487699</v>
      </c>
      <c r="H50" s="48">
        <v>2.4886205452455066</v>
      </c>
      <c r="I50" s="48">
        <v>2.4138700144543934</v>
      </c>
      <c r="J50" s="49">
        <v>223079</v>
      </c>
      <c r="K50" s="49">
        <v>211688</v>
      </c>
      <c r="L50" s="50">
        <v>5.381032462869884</v>
      </c>
      <c r="M50" s="12"/>
    </row>
    <row r="51" spans="1:13" ht="15" customHeight="1">
      <c r="A51" s="1"/>
      <c r="B51" s="29" t="s">
        <v>79</v>
      </c>
      <c r="C51" s="47">
        <v>2.1827469941368407</v>
      </c>
      <c r="D51" s="48">
        <v>2.1753112711536038</v>
      </c>
      <c r="E51" s="49">
        <v>15647</v>
      </c>
      <c r="F51" s="49">
        <v>22288</v>
      </c>
      <c r="G51" s="50">
        <v>-29.796302943287866</v>
      </c>
      <c r="H51" s="48">
        <v>2.1347480054020753</v>
      </c>
      <c r="I51" s="48">
        <v>2.4794028314920591</v>
      </c>
      <c r="J51" s="49">
        <v>191358</v>
      </c>
      <c r="K51" s="49">
        <v>217435</v>
      </c>
      <c r="L51" s="50">
        <v>-11.993009405109573</v>
      </c>
      <c r="M51" s="1"/>
    </row>
    <row r="52" spans="1:13" ht="15" customHeight="1">
      <c r="A52" s="1"/>
      <c r="B52" s="29" t="s">
        <v>81</v>
      </c>
      <c r="C52" s="47">
        <v>1.0288080195410747</v>
      </c>
      <c r="D52" s="48">
        <v>1.2667518390300891</v>
      </c>
      <c r="E52" s="49">
        <v>7375</v>
      </c>
      <c r="F52" s="49">
        <v>12979</v>
      </c>
      <c r="G52" s="50">
        <v>-43.177440480776639</v>
      </c>
      <c r="H52" s="48">
        <v>1.4185133761164985</v>
      </c>
      <c r="I52" s="48">
        <v>1.422587806220817</v>
      </c>
      <c r="J52" s="49">
        <v>127155</v>
      </c>
      <c r="K52" s="49">
        <v>124756</v>
      </c>
      <c r="L52" s="50">
        <v>1.9229536054378147</v>
      </c>
      <c r="M52" s="1"/>
    </row>
    <row r="53" spans="1:13" ht="15" customHeight="1">
      <c r="A53" s="1"/>
      <c r="B53" s="57" t="s">
        <v>80</v>
      </c>
      <c r="C53" s="58">
        <v>0.83085838161174808</v>
      </c>
      <c r="D53" s="59">
        <v>0.95501708489940851</v>
      </c>
      <c r="E53" s="60">
        <v>5956</v>
      </c>
      <c r="F53" s="60">
        <v>9785</v>
      </c>
      <c r="G53" s="61">
        <v>-39.131323454266735</v>
      </c>
      <c r="H53" s="59">
        <v>1.0609705842126507</v>
      </c>
      <c r="I53" s="59">
        <v>1.0227543806755388</v>
      </c>
      <c r="J53" s="60">
        <v>95105</v>
      </c>
      <c r="K53" s="60">
        <v>89692</v>
      </c>
      <c r="L53" s="61">
        <v>6.0350978905588013</v>
      </c>
      <c r="M53" s="1"/>
    </row>
    <row r="54" spans="1:13" ht="13.8">
      <c r="A54" s="1"/>
      <c r="B54" s="23" t="s">
        <v>66</v>
      </c>
      <c r="C54" s="41">
        <v>0.19794963792932682</v>
      </c>
      <c r="D54" s="42">
        <v>0.31173475413068069</v>
      </c>
      <c r="E54" s="43">
        <v>1419</v>
      </c>
      <c r="F54" s="43">
        <v>3194</v>
      </c>
      <c r="G54" s="44">
        <v>-55.572949279899809</v>
      </c>
      <c r="H54" s="42">
        <v>0.35754279190384791</v>
      </c>
      <c r="I54" s="42">
        <v>0.39983342554527823</v>
      </c>
      <c r="J54" s="43">
        <v>32050</v>
      </c>
      <c r="K54" s="43">
        <v>35064</v>
      </c>
      <c r="L54" s="44">
        <v>-8.5957107004334929</v>
      </c>
      <c r="M54" s="1"/>
    </row>
    <row r="55" spans="1:13" ht="15" customHeight="1">
      <c r="A55" s="5"/>
      <c r="B55" s="29" t="s">
        <v>77</v>
      </c>
      <c r="C55" s="47">
        <v>1.3941569284465767</v>
      </c>
      <c r="D55" s="48">
        <v>1.2671422394735841</v>
      </c>
      <c r="E55" s="49">
        <v>9994</v>
      </c>
      <c r="F55" s="49">
        <v>12983</v>
      </c>
      <c r="G55" s="50">
        <v>-23.022413925903106</v>
      </c>
      <c r="H55" s="48">
        <v>1.335826724834398</v>
      </c>
      <c r="I55" s="48">
        <v>1.2390343425257924</v>
      </c>
      <c r="J55" s="49">
        <v>119743</v>
      </c>
      <c r="K55" s="49">
        <v>108659</v>
      </c>
      <c r="L55" s="50">
        <v>10.200719682676999</v>
      </c>
    </row>
    <row r="56" spans="1:13" ht="15" customHeight="1">
      <c r="A56" s="5"/>
      <c r="B56" s="29" t="s">
        <v>86</v>
      </c>
      <c r="C56" s="47">
        <v>0.79151955293234699</v>
      </c>
      <c r="D56" s="48">
        <v>0.6541159430757113</v>
      </c>
      <c r="E56" s="49">
        <v>5674</v>
      </c>
      <c r="F56" s="49">
        <v>6702</v>
      </c>
      <c r="G56" s="50">
        <v>-15.338704864219634</v>
      </c>
      <c r="H56" s="48">
        <v>0.64222717588494915</v>
      </c>
      <c r="I56" s="48">
        <v>0.93555593768144951</v>
      </c>
      <c r="J56" s="49">
        <v>57569</v>
      </c>
      <c r="K56" s="49">
        <v>82045</v>
      </c>
      <c r="L56" s="50">
        <v>-29.832409043817414</v>
      </c>
      <c r="M56" s="1"/>
    </row>
    <row r="57" spans="1:13" ht="15" customHeight="1">
      <c r="A57" s="5"/>
      <c r="B57" s="28" t="s">
        <v>78</v>
      </c>
      <c r="C57" s="47">
        <v>0.64713768171539621</v>
      </c>
      <c r="D57" s="48">
        <v>0.63674312334018812</v>
      </c>
      <c r="E57" s="49">
        <v>4639</v>
      </c>
      <c r="F57" s="49">
        <v>6524</v>
      </c>
      <c r="G57" s="50">
        <v>-28.89331698344574</v>
      </c>
      <c r="H57" s="48">
        <v>0.57724474958729188</v>
      </c>
      <c r="I57" s="48">
        <v>0.66066475613855602</v>
      </c>
      <c r="J57" s="49">
        <v>51744</v>
      </c>
      <c r="K57" s="49">
        <v>57938</v>
      </c>
      <c r="L57" s="50">
        <v>-10.69073837550485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J60" s="38"/>
      <c r="K60" s="38"/>
      <c r="L60" s="37" t="s">
        <v>91</v>
      </c>
      <c r="M60" s="1"/>
    </row>
    <row r="61" spans="1:13" ht="15" customHeight="1">
      <c r="A61" s="1"/>
      <c r="J61" s="38"/>
      <c r="K61" s="38"/>
      <c r="L61" s="37" t="s">
        <v>92</v>
      </c>
      <c r="M61" s="1"/>
    </row>
    <row r="62" spans="1:13" ht="15" customHeight="1">
      <c r="A62" s="1"/>
      <c r="J62" s="38"/>
      <c r="K62" s="38"/>
      <c r="L62" s="37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4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2021-10-15T09:25:05Z</cp:lastPrinted>
  <dcterms:created xsi:type="dcterms:W3CDTF">2015-10-26T14:20:01Z</dcterms:created>
  <dcterms:modified xsi:type="dcterms:W3CDTF">2021-11-17T11:44:53Z</dcterms:modified>
</cp:coreProperties>
</file>