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1/PR PC 08 August 2021/FINAL 2108/"/>
    </mc:Choice>
  </mc:AlternateContent>
  <xr:revisionPtr revIDLastSave="273" documentId="8_{B6B7BE7E-29BF-48CD-97A5-8FA3F75796C7}" xr6:coauthVersionLast="47" xr6:coauthVersionMax="47" xr10:uidLastSave="{C01BF4F3-A28B-404D-9137-1FFF931EF4D4}"/>
  <bookViews>
    <workbookView xWindow="-108" yWindow="-108" windowWidth="23256" windowHeight="12576" activeTab="3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<sst xmlns="http://schemas.openxmlformats.org/spreadsheetml/2006/main" count="252" uniqueCount="106">
  <si>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</si>
  <si>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</si>
  <si>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</si>
  <si>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</si>
  <si>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</si>
  <si>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</si>
  <si>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</si>
  <si>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</si>
  <si>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</si>
  <si>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</si>
  <si>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</si>
  <si>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</si>
  <si>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</si>
  <si>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</si>
  <si>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</si>
  <si>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</si>
  <si>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</si>
  <si>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</si>
  <si>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</si>
  <si>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</si>
  <si>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</si>
  <si>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</si>
  <si>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</si>
  <si>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</si>
  <si>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</si>
  <si>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</si>
  <si>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</si>
  <si>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</si>
  <si>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</si>
  <si>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</si>
  <si>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</si>
  <si>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</si>
  <si>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</si>
  <si>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</si>
  <si>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</si>
  <si>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</si>
  <si>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</si>
  <si>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</si>
  <si>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</si>
  <si>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</si>
  <si>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STELLANTIS</t>
  </si>
  <si>
    <t>DS</t>
  </si>
  <si>
    <t>BMW Group</t>
  </si>
  <si>
    <t>BMW</t>
  </si>
  <si>
    <t>Units</t>
  </si>
  <si>
    <t xml:space="preserve"> '21</t>
  </si>
  <si>
    <t xml:space="preserve"> '20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</si>
  <si>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</si>
  <si>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</si>
  <si>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</si>
  <si>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</si>
  <si>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</si>
  <si>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</si>
  <si>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</si>
  <si>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</si>
  <si>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</si>
  <si>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</si>
  <si>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</si>
  <si>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</si>
  <si>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</si>
  <si>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</si>
  <si>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</si>
  <si>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</si>
  <si>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</si>
  <si>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</si>
  <si>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</si>
  <si>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</si>
  <si>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</si>
  <si>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</si>
  <si>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</si>
  <si>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</si>
  <si>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</si>
  <si>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</si>
  <si>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</si>
  <si>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</si>
  <si>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Daimler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</si>
  <si>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</si>
  <si>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</si>
  <si>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</si>
  <si>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</si>
  <si>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</si>
  <si>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</si>
  <si>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</si>
  <si>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</si>
  <si>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</si>
  <si>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</si>
  <si>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</si>
  <si>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</si>
  <si>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</si>
  <si>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</si>
  <si>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</si>
  <si>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</si>
  <si>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</si>
  <si>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</si>
  <si>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</si>
  <si>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</si>
  <si>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</si>
  <si>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</si>
  <si>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</si>
  <si>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</si>
  <si>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</si>
  <si>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</si>
  <si>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</si>
  <si>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8.00am CEST (6.00am GMT), 16 September 2021</t>
  </si>
  <si>
    <t>AUGUST</t>
  </si>
  <si>
    <t>JANUARY-AUGUST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</si>
</sst>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79379</xdr:colOff>
      <xdr:row>53</xdr:row>
      <xdr:rowOff>7935</xdr:rowOff>
    </xdr:from>
    <xdr:to>
      <xdr:col>7</xdr:col>
      <xdr:colOff>927244</xdr:colOff>
      <xdr:row>67</xdr:row>
      <xdr:rowOff>108685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89A452-8C03-408B-AC9A-0C3D17479E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71"/>
        <a:stretch/>
      </xdr:blipFill>
      <xdr:spPr>
        <a:xfrm>
          <a:off x="833442" y="10120310"/>
          <a:ext cx="7420115" cy="27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view="pageLayout" topLeftCell="A46" zoomScale="80" zoomScaleNormal="100" zoomScaleSheetLayoutView="110" zoomScalePageLayoutView="80" workbookViewId="0">
      <selection activeCell="G52" sqref="G52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6640625" style="5" customWidth="1"/>
    <col min="5" max="5" width="15.21875" style="5" customWidth="1"/>
    <col min="6" max="7" width="12.6640625" style="5" customWidth="1"/>
    <col min="8" max="8" width="15.218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29" t="s">
        <v>5</v>
      </c>
      <c r="D1" s="129"/>
      <c r="E1" s="129"/>
      <c r="F1" s="129"/>
      <c r="G1" s="129"/>
      <c r="H1" s="129"/>
    </row>
    <row r="2" spans="1:13" ht="15.6" customHeight="1">
      <c r="A2" s="2"/>
      <c r="B2" s="6"/>
      <c r="C2" s="64"/>
      <c r="D2" s="64"/>
      <c r="E2" s="64"/>
      <c r="F2" s="64"/>
      <c r="G2" s="64"/>
      <c r="H2" s="64"/>
    </row>
    <row r="3" spans="1:13" ht="2.7" customHeight="1">
      <c r="A3" s="2"/>
      <c r="B3" s="6"/>
      <c r="C3" s="130"/>
      <c r="D3" s="131"/>
      <c r="E3" s="131"/>
      <c r="F3" s="131"/>
      <c r="G3" s="131"/>
      <c r="H3" s="132"/>
    </row>
    <row r="4" spans="1:13" ht="18" customHeight="1">
      <c r="A4" s="4"/>
      <c r="B4" s="6"/>
      <c r="C4" s="133" t="s">
        <v>88</v>
      </c>
      <c r="D4" s="134"/>
      <c r="E4" s="134"/>
      <c r="F4" s="134"/>
      <c r="G4" s="134"/>
      <c r="H4" s="135"/>
    </row>
    <row r="5" spans="1:13" ht="18" customHeight="1">
      <c r="A5" s="4"/>
      <c r="B5" s="6"/>
      <c r="C5" s="136" t="s">
        <v>103</v>
      </c>
      <c r="D5" s="137"/>
      <c r="E5" s="137"/>
      <c r="F5" s="137"/>
      <c r="G5" s="137"/>
      <c r="H5" s="138"/>
    </row>
    <row r="6" spans="1:13" ht="2.7" customHeight="1">
      <c r="A6" s="4"/>
      <c r="B6" s="6"/>
      <c r="C6" s="139"/>
      <c r="D6" s="140"/>
      <c r="E6" s="140"/>
      <c r="F6" s="140"/>
      <c r="G6" s="140"/>
      <c r="H6" s="141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1">
      <c r="A8" s="7"/>
      <c r="B8" s="5" t="s">
        <v>0</v>
      </c>
      <c r="C8" s="127" t="s">
        <v>96</v>
      </c>
      <c r="D8" s="127"/>
      <c r="E8" s="127"/>
      <c r="F8" s="127"/>
      <c r="G8" s="127"/>
      <c r="H8" s="127"/>
    </row>
    <row r="9" spans="1:13" ht="19.8">
      <c r="A9" s="7"/>
      <c r="C9" s="128" t="s">
        <v>87</v>
      </c>
      <c r="D9" s="128"/>
      <c r="E9" s="128"/>
      <c r="F9" s="128"/>
      <c r="G9" s="128"/>
      <c r="H9" s="12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0" t="s">
        <v>104</v>
      </c>
      <c r="D12" s="121"/>
      <c r="E12" s="122"/>
      <c r="F12" s="123" t="s">
        <v>105</v>
      </c>
      <c r="G12" s="121"/>
      <c r="H12" s="124"/>
      <c r="I12" s="11"/>
    </row>
    <row r="13" spans="1:13" ht="15" customHeight="1">
      <c r="A13" s="5"/>
      <c r="B13" s="65"/>
      <c r="C13" s="118" t="s">
        <v>44</v>
      </c>
      <c r="D13" s="119"/>
      <c r="E13" s="101" t="s">
        <v>3</v>
      </c>
      <c r="F13" s="125" t="s">
        <v>44</v>
      </c>
      <c r="G13" s="126"/>
      <c r="H13" s="96" t="s">
        <v>3</v>
      </c>
    </row>
    <row r="14" spans="1:13" ht="15" customHeight="1">
      <c r="A14" s="5"/>
      <c r="B14" s="65"/>
      <c r="C14" s="100">
        <v>2021</v>
      </c>
      <c r="D14" s="100">
        <v>2020</v>
      </c>
      <c r="E14" s="102" t="s">
        <v>4</v>
      </c>
      <c r="F14" s="98">
        <v>2021</v>
      </c>
      <c r="G14" s="105">
        <v>2020</v>
      </c>
      <c r="H14" s="99" t="s">
        <v>4</v>
      </c>
    </row>
    <row r="15" spans="1:13" ht="13.8">
      <c r="A15" s="5"/>
      <c r="B15" s="22" t="s">
        <v>8</v>
      </c>
      <c r="C15" s="66">
        <v>17719</v>
      </c>
      <c r="D15" s="67">
        <v>20906</v>
      </c>
      <c r="E15" s="79">
        <v>-15.244427437099398</v>
      </c>
      <c r="F15" s="66">
        <v>172017</v>
      </c>
      <c r="G15" s="67">
        <v>158477</v>
      </c>
      <c r="H15" s="86">
        <v>8.5438265489629401</v>
      </c>
      <c r="I15" s="12"/>
    </row>
    <row r="16" spans="1:13" ht="15" customHeight="1">
      <c r="A16" s="5"/>
      <c r="B16" s="23" t="s">
        <v>9</v>
      </c>
      <c r="C16" s="66">
        <v>27026</v>
      </c>
      <c r="D16" s="67">
        <v>36387</v>
      </c>
      <c r="E16" s="80">
        <v>-25.72622090306978</v>
      </c>
      <c r="F16" s="66">
        <v>287013</v>
      </c>
      <c r="G16" s="67">
        <v>297524</v>
      </c>
      <c r="H16" s="87">
        <v>-3.5328242427501646</v>
      </c>
      <c r="I16" s="12"/>
    </row>
    <row r="17" spans="1:9" ht="15" customHeight="1">
      <c r="A17" s="5"/>
      <c r="B17" s="23" t="s">
        <v>10</v>
      </c>
      <c r="C17" s="66">
        <v>1905</v>
      </c>
      <c r="D17" s="67">
        <v>1918</v>
      </c>
      <c r="E17" s="80">
        <v>-0.67778936392075084</v>
      </c>
      <c r="F17" s="66">
        <v>17594</v>
      </c>
      <c r="G17" s="67">
        <v>15206</v>
      </c>
      <c r="H17" s="87">
        <v>15.704327239247664</v>
      </c>
      <c r="I17" s="12"/>
    </row>
    <row r="18" spans="1:9" ht="15" customHeight="1">
      <c r="A18" s="5"/>
      <c r="B18" s="23" t="s">
        <v>11</v>
      </c>
      <c r="C18" s="66">
        <v>2815</v>
      </c>
      <c r="D18" s="67">
        <v>2600</v>
      </c>
      <c r="E18" s="80">
        <v>8.2692307692307683</v>
      </c>
      <c r="F18" s="66">
        <v>34387</v>
      </c>
      <c r="G18" s="67">
        <v>25149</v>
      </c>
      <c r="H18" s="87">
        <v>36.733070897451192</v>
      </c>
      <c r="I18" s="12"/>
    </row>
    <row r="19" spans="1:9" ht="15" customHeight="1">
      <c r="A19" s="5"/>
      <c r="B19" s="23" t="s">
        <v>12</v>
      </c>
      <c r="C19" s="66">
        <v>587</v>
      </c>
      <c r="D19" s="67">
        <v>729</v>
      </c>
      <c r="E19" s="80">
        <v>-19.478737997256516</v>
      </c>
      <c r="F19" s="66">
        <v>7571</v>
      </c>
      <c r="G19" s="67">
        <v>6699</v>
      </c>
      <c r="H19" s="87">
        <v>13.016868189281983</v>
      </c>
      <c r="I19" s="12"/>
    </row>
    <row r="20" spans="1:9" ht="15" customHeight="1">
      <c r="A20" s="5"/>
      <c r="B20" s="23" t="s">
        <v>13</v>
      </c>
      <c r="C20" s="66">
        <v>16449</v>
      </c>
      <c r="D20" s="67">
        <v>16611</v>
      </c>
      <c r="E20" s="80">
        <v>-0.97525735958100057</v>
      </c>
      <c r="F20" s="66">
        <v>147659</v>
      </c>
      <c r="G20" s="67">
        <v>131410</v>
      </c>
      <c r="H20" s="87">
        <v>12.36511680998402</v>
      </c>
      <c r="I20" s="12"/>
    </row>
    <row r="21" spans="1:9" ht="15" customHeight="1">
      <c r="A21" s="5"/>
      <c r="B21" s="23" t="s">
        <v>14</v>
      </c>
      <c r="C21" s="66">
        <v>15844</v>
      </c>
      <c r="D21" s="67">
        <v>17603</v>
      </c>
      <c r="E21" s="80">
        <v>-9.9926148951883196</v>
      </c>
      <c r="F21" s="66">
        <v>125743</v>
      </c>
      <c r="G21" s="67">
        <v>124947</v>
      </c>
      <c r="H21" s="87">
        <v>0.63707011772991751</v>
      </c>
      <c r="I21" s="12"/>
    </row>
    <row r="22" spans="1:9" ht="15" customHeight="1">
      <c r="A22" s="5"/>
      <c r="B22" s="24" t="s">
        <v>15</v>
      </c>
      <c r="C22" s="68">
        <v>1505</v>
      </c>
      <c r="D22" s="69">
        <v>1461</v>
      </c>
      <c r="E22" s="81">
        <v>3.0116358658453115</v>
      </c>
      <c r="F22" s="68">
        <v>16756</v>
      </c>
      <c r="G22" s="69">
        <v>12603</v>
      </c>
      <c r="H22" s="88">
        <v>32.952471633738</v>
      </c>
      <c r="I22" s="12"/>
    </row>
    <row r="23" spans="1:9" ht="15" customHeight="1">
      <c r="A23" s="5"/>
      <c r="B23" s="23" t="s">
        <v>16</v>
      </c>
      <c r="C23" s="66">
        <v>7904</v>
      </c>
      <c r="D23" s="67">
        <v>8488</v>
      </c>
      <c r="E23" s="80">
        <v>-6.8803016022620165</v>
      </c>
      <c r="F23" s="66">
        <v>72124</v>
      </c>
      <c r="G23" s="67">
        <v>64984</v>
      </c>
      <c r="H23" s="87">
        <v>10.987319955681398</v>
      </c>
      <c r="I23" s="12"/>
    </row>
    <row r="24" spans="1:9" ht="15" customHeight="1">
      <c r="A24" s="5"/>
      <c r="B24" s="23" t="s">
        <v>17</v>
      </c>
      <c r="C24" s="66">
        <v>88065</v>
      </c>
      <c r="D24" s="67">
        <v>103631</v>
      </c>
      <c r="E24" s="80">
        <v>-15.020601943433915</v>
      </c>
      <c r="F24" s="66">
        <v>1126543</v>
      </c>
      <c r="G24" s="67">
        <v>998409</v>
      </c>
      <c r="H24" s="87">
        <v>12.833818605401193</v>
      </c>
      <c r="I24" s="12"/>
    </row>
    <row r="25" spans="1:9" s="13" customFormat="1" ht="15" customHeight="1">
      <c r="A25" s="5"/>
      <c r="B25" s="23" t="s">
        <v>18</v>
      </c>
      <c r="C25" s="66">
        <v>193307</v>
      </c>
      <c r="D25" s="67">
        <v>251044</v>
      </c>
      <c r="E25" s="80">
        <v>-22.998757189974668</v>
      </c>
      <c r="F25" s="66">
        <v>1820589</v>
      </c>
      <c r="G25" s="67">
        <v>1776604</v>
      </c>
      <c r="H25" s="87">
        <v>2.4757908909357402</v>
      </c>
      <c r="I25" s="12"/>
    </row>
    <row r="26" spans="1:9" ht="15" customHeight="1">
      <c r="A26" s="5"/>
      <c r="B26" s="23" t="s">
        <v>19</v>
      </c>
      <c r="C26" s="66">
        <v>6198</v>
      </c>
      <c r="D26" s="67">
        <v>6853</v>
      </c>
      <c r="E26" s="80">
        <v>-9.5578578724646146</v>
      </c>
      <c r="F26" s="66">
        <v>75146</v>
      </c>
      <c r="G26" s="67">
        <v>52939</v>
      </c>
      <c r="H26" s="87">
        <v>41.948280095959504</v>
      </c>
      <c r="I26" s="12"/>
    </row>
    <row r="27" spans="1:9" ht="15" customHeight="1">
      <c r="A27" s="5"/>
      <c r="B27" s="23" t="s">
        <v>20</v>
      </c>
      <c r="C27" s="66">
        <v>9644</v>
      </c>
      <c r="D27" s="67">
        <v>10924</v>
      </c>
      <c r="E27" s="80">
        <v>-11.717319663127061</v>
      </c>
      <c r="F27" s="66">
        <v>85005</v>
      </c>
      <c r="G27" s="67">
        <v>78643</v>
      </c>
      <c r="H27" s="87">
        <v>8.0897219078621116</v>
      </c>
      <c r="I27" s="12"/>
    </row>
    <row r="28" spans="1:9" ht="15" customHeight="1">
      <c r="A28" s="5"/>
      <c r="B28" s="23" t="s">
        <v>21</v>
      </c>
      <c r="C28" s="66">
        <v>6007</v>
      </c>
      <c r="D28" s="67">
        <v>4808</v>
      </c>
      <c r="E28" s="80">
        <v>24.937603993344425</v>
      </c>
      <c r="F28" s="66">
        <v>96296</v>
      </c>
      <c r="G28" s="67">
        <v>78864</v>
      </c>
      <c r="H28" s="87">
        <v>22.103875025360114</v>
      </c>
      <c r="I28" s="12"/>
    </row>
    <row r="29" spans="1:9" ht="15" customHeight="1">
      <c r="A29" s="5"/>
      <c r="B29" s="23" t="s">
        <v>22</v>
      </c>
      <c r="C29" s="66">
        <v>64689</v>
      </c>
      <c r="D29" s="67">
        <v>88973</v>
      </c>
      <c r="E29" s="80">
        <v>-27.293673361581604</v>
      </c>
      <c r="F29" s="66">
        <v>1060182</v>
      </c>
      <c r="G29" s="67">
        <v>809978</v>
      </c>
      <c r="H29" s="87">
        <v>30.890221709725452</v>
      </c>
      <c r="I29" s="12"/>
    </row>
    <row r="30" spans="1:9" ht="15" customHeight="1">
      <c r="A30" s="5"/>
      <c r="B30" s="23" t="s">
        <v>23</v>
      </c>
      <c r="C30" s="66">
        <v>1272</v>
      </c>
      <c r="D30" s="67">
        <v>1113</v>
      </c>
      <c r="E30" s="80">
        <v>14.285714285714285</v>
      </c>
      <c r="F30" s="66">
        <v>10516</v>
      </c>
      <c r="G30" s="67">
        <v>9181</v>
      </c>
      <c r="H30" s="87">
        <v>14.540899684130268</v>
      </c>
      <c r="I30" s="12"/>
    </row>
    <row r="31" spans="1:9" ht="15" customHeight="1">
      <c r="A31" s="5"/>
      <c r="B31" s="23" t="s">
        <v>85</v>
      </c>
      <c r="C31" s="66">
        <v>2371</v>
      </c>
      <c r="D31" s="67">
        <v>3397</v>
      </c>
      <c r="E31" s="80">
        <v>-30.203120400353249</v>
      </c>
      <c r="F31" s="66">
        <v>24257</v>
      </c>
      <c r="G31" s="67">
        <v>23578</v>
      </c>
      <c r="H31" s="87">
        <v>2.8798032063788277</v>
      </c>
      <c r="I31" s="12"/>
    </row>
    <row r="32" spans="1:9" ht="13.8">
      <c r="A32" s="5"/>
      <c r="B32" s="23" t="s">
        <v>24</v>
      </c>
      <c r="C32" s="66">
        <v>2792</v>
      </c>
      <c r="D32" s="67">
        <v>3671</v>
      </c>
      <c r="E32" s="80">
        <v>-23.944429310814492</v>
      </c>
      <c r="F32" s="66">
        <v>32063</v>
      </c>
      <c r="G32" s="67">
        <v>29973</v>
      </c>
      <c r="H32" s="87">
        <v>6.9729423147499414</v>
      </c>
      <c r="I32" s="12"/>
    </row>
    <row r="33" spans="1:17" ht="15" customHeight="1">
      <c r="A33" s="5"/>
      <c r="B33" s="23" t="s">
        <v>25</v>
      </c>
      <c r="C33" s="66">
        <v>21877</v>
      </c>
      <c r="D33" s="67">
        <v>26461</v>
      </c>
      <c r="E33" s="80">
        <v>-17.323608329239256</v>
      </c>
      <c r="F33" s="66">
        <v>211569</v>
      </c>
      <c r="G33" s="67">
        <v>219068</v>
      </c>
      <c r="H33" s="87">
        <v>-3.4231380210710829</v>
      </c>
      <c r="I33" s="12"/>
    </row>
    <row r="34" spans="1:17" ht="15" customHeight="1">
      <c r="A34" s="5"/>
      <c r="B34" s="23" t="s">
        <v>26</v>
      </c>
      <c r="C34" s="66">
        <v>33218</v>
      </c>
      <c r="D34" s="67">
        <v>34707</v>
      </c>
      <c r="E34" s="80">
        <v>-4.2902008240412597</v>
      </c>
      <c r="F34" s="66">
        <v>314190</v>
      </c>
      <c r="G34" s="67">
        <v>256954</v>
      </c>
      <c r="H34" s="87">
        <v>22.274804050530445</v>
      </c>
      <c r="I34" s="12"/>
    </row>
    <row r="35" spans="1:17" ht="15" customHeight="1">
      <c r="A35" s="5"/>
      <c r="B35" s="23" t="s">
        <v>27</v>
      </c>
      <c r="C35" s="66">
        <v>7971</v>
      </c>
      <c r="D35" s="67">
        <v>12417</v>
      </c>
      <c r="E35" s="80">
        <v>-35.805750181203187</v>
      </c>
      <c r="F35" s="66">
        <v>101739</v>
      </c>
      <c r="G35" s="67">
        <v>92474</v>
      </c>
      <c r="H35" s="87">
        <v>10.019032376668036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28</v>
      </c>
      <c r="C36" s="66">
        <v>16129</v>
      </c>
      <c r="D36" s="67">
        <v>11157</v>
      </c>
      <c r="E36" s="80">
        <v>44.563950882853817</v>
      </c>
      <c r="F36" s="66">
        <v>78791</v>
      </c>
      <c r="G36" s="67">
        <v>73722</v>
      </c>
      <c r="H36" s="87">
        <v>6.8758308239060248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29</v>
      </c>
      <c r="C37" s="66">
        <v>6778</v>
      </c>
      <c r="D37" s="67">
        <v>6980</v>
      </c>
      <c r="E37" s="80">
        <v>-2.8939828080229226</v>
      </c>
      <c r="F37" s="66">
        <v>52922</v>
      </c>
      <c r="G37" s="67">
        <v>49257</v>
      </c>
      <c r="H37" s="87">
        <v>7.4405668229896262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30</v>
      </c>
      <c r="C38" s="66">
        <v>3529</v>
      </c>
      <c r="D38" s="67">
        <v>4355</v>
      </c>
      <c r="E38" s="80">
        <v>-18.966704936854189</v>
      </c>
      <c r="F38" s="66">
        <v>38971</v>
      </c>
      <c r="G38" s="67">
        <v>38779</v>
      </c>
      <c r="H38" s="87">
        <v>0.49511333453673378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31</v>
      </c>
      <c r="C39" s="66">
        <v>47584</v>
      </c>
      <c r="D39" s="67">
        <v>66923</v>
      </c>
      <c r="E39" s="80">
        <v>-28.897389537229351</v>
      </c>
      <c r="F39" s="66">
        <v>588314</v>
      </c>
      <c r="G39" s="67">
        <v>524708</v>
      </c>
      <c r="H39" s="87">
        <v>12.122170807382391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32</v>
      </c>
      <c r="C40" s="66">
        <v>19808</v>
      </c>
      <c r="D40" s="67">
        <v>25522</v>
      </c>
      <c r="E40" s="80">
        <v>-22.388527544863255</v>
      </c>
      <c r="F40" s="66">
        <v>209749</v>
      </c>
      <c r="G40" s="67">
        <v>173925</v>
      </c>
      <c r="H40" s="87">
        <v>20.597383929854825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622993</v>
      </c>
      <c r="D41" s="72">
        <v>769639</v>
      </c>
      <c r="E41" s="82">
        <v>-19.053868112192859</v>
      </c>
      <c r="F41" s="71">
        <v>6807706</v>
      </c>
      <c r="G41" s="72">
        <v>6124055</v>
      </c>
      <c r="H41" s="89">
        <v>11.163371328311062</v>
      </c>
      <c r="I41" s="12"/>
    </row>
    <row r="42" spans="1:17" ht="15" customHeight="1">
      <c r="A42" s="5"/>
      <c r="B42" s="29" t="s">
        <v>101</v>
      </c>
      <c r="C42" s="73">
        <v>526791</v>
      </c>
      <c r="D42" s="74">
        <v>673687</v>
      </c>
      <c r="E42" s="83">
        <v>-21.80478471456329</v>
      </c>
      <c r="F42" s="73">
        <v>5979087</v>
      </c>
      <c r="G42" s="74">
        <v>5402874</v>
      </c>
      <c r="H42" s="90">
        <v>10.664934995707839</v>
      </c>
      <c r="I42" s="12"/>
    </row>
    <row r="43" spans="1:17" ht="15" customHeight="1">
      <c r="A43" s="5"/>
      <c r="B43" s="29" t="s">
        <v>102</v>
      </c>
      <c r="C43" s="73">
        <v>96202</v>
      </c>
      <c r="D43" s="74">
        <v>95952</v>
      </c>
      <c r="E43" s="83">
        <v>0.26054694013673502</v>
      </c>
      <c r="F43" s="73">
        <v>828619</v>
      </c>
      <c r="G43" s="74">
        <v>721181</v>
      </c>
      <c r="H43" s="90">
        <v>14.897508392483996</v>
      </c>
      <c r="I43" s="12"/>
    </row>
    <row r="44" spans="1:17" ht="15" customHeight="1">
      <c r="A44" s="5"/>
      <c r="B44" s="23" t="s">
        <v>33</v>
      </c>
      <c r="C44" s="66">
        <v>801</v>
      </c>
      <c r="D44" s="67">
        <v>598</v>
      </c>
      <c r="E44" s="80">
        <v>33.946488294314378</v>
      </c>
      <c r="F44" s="66">
        <v>8589</v>
      </c>
      <c r="G44" s="67">
        <v>6276</v>
      </c>
      <c r="H44" s="87">
        <v>36.8546845124283</v>
      </c>
      <c r="I44" s="12"/>
    </row>
    <row r="45" spans="1:17" ht="15" customHeight="1">
      <c r="A45" s="5"/>
      <c r="B45" s="23" t="s">
        <v>34</v>
      </c>
      <c r="C45" s="66">
        <v>16427</v>
      </c>
      <c r="D45" s="67">
        <v>10802</v>
      </c>
      <c r="E45" s="80">
        <v>52.073690057396782</v>
      </c>
      <c r="F45" s="66">
        <v>110864</v>
      </c>
      <c r="G45" s="67">
        <v>79798</v>
      </c>
      <c r="H45" s="87">
        <v>38.930800270683477</v>
      </c>
      <c r="I45" s="12"/>
    </row>
    <row r="46" spans="1:17" ht="15" customHeight="1">
      <c r="A46" s="5"/>
      <c r="B46" s="23" t="s">
        <v>35</v>
      </c>
      <c r="C46" s="66">
        <v>16456</v>
      </c>
      <c r="D46" s="67">
        <v>16260</v>
      </c>
      <c r="E46" s="80">
        <v>1.2054120541205411</v>
      </c>
      <c r="F46" s="66">
        <v>160425</v>
      </c>
      <c r="G46" s="67">
        <v>142102</v>
      </c>
      <c r="H46" s="87">
        <v>12.894259053356041</v>
      </c>
      <c r="I46" s="12"/>
    </row>
    <row r="47" spans="1:17" ht="15" customHeight="1">
      <c r="A47" s="5"/>
      <c r="B47" s="26" t="s">
        <v>1</v>
      </c>
      <c r="C47" s="75">
        <v>33684</v>
      </c>
      <c r="D47" s="76">
        <v>27660</v>
      </c>
      <c r="E47" s="84">
        <v>21.778741865509762</v>
      </c>
      <c r="F47" s="75">
        <v>279878</v>
      </c>
      <c r="G47" s="76">
        <v>228176</v>
      </c>
      <c r="H47" s="91">
        <v>22.658824766846646</v>
      </c>
      <c r="I47" s="12"/>
    </row>
    <row r="48" spans="1:17" ht="13.8">
      <c r="A48" s="5"/>
      <c r="B48" s="23" t="s">
        <v>36</v>
      </c>
      <c r="C48" s="66">
        <v>68033</v>
      </c>
      <c r="D48" s="67">
        <v>87226</v>
      </c>
      <c r="E48" s="80">
        <v>-22.00376034668562</v>
      </c>
      <c r="F48" s="66">
        <v>1101302</v>
      </c>
      <c r="G48" s="67">
        <v>915615</v>
      </c>
      <c r="H48" s="87">
        <v>20.280030362106345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6</v>
      </c>
      <c r="C49" s="75">
        <v>724710</v>
      </c>
      <c r="D49" s="76">
        <v>884525</v>
      </c>
      <c r="E49" s="84">
        <v>-18.067889545236142</v>
      </c>
      <c r="F49" s="75">
        <v>8188886</v>
      </c>
      <c r="G49" s="76">
        <v>7267846</v>
      </c>
      <c r="H49" s="91">
        <v>12.672805670345793</v>
      </c>
      <c r="I49" s="12"/>
    </row>
    <row r="50" spans="1:13" ht="15" customHeight="1">
      <c r="A50" s="5"/>
      <c r="B50" s="28" t="s">
        <v>7</v>
      </c>
      <c r="C50" s="77">
        <v>628508</v>
      </c>
      <c r="D50" s="78">
        <v>788573</v>
      </c>
      <c r="E50" s="85">
        <v>-20.298057377059575</v>
      </c>
      <c r="F50" s="77">
        <v>7360267</v>
      </c>
      <c r="G50" s="78">
        <v>6546665</v>
      </c>
      <c r="H50" s="92">
        <v>12.427732288119218</v>
      </c>
      <c r="I50" s="12"/>
    </row>
    <row r="51" spans="1:13" ht="15" customHeight="1">
      <c r="A51" s="1"/>
      <c r="B51" s="30" t="s">
        <v>37</v>
      </c>
      <c r="C51" s="27"/>
      <c r="D51" s="15"/>
      <c r="E51" s="15"/>
      <c r="F51" s="15"/>
      <c r="G51" s="1"/>
      <c r="H51" s="34" t="s">
        <v>94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99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100</v>
      </c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3"/>
      <c r="C69" s="103"/>
      <c r="D69" s="103"/>
      <c r="E69" s="103"/>
      <c r="F69" s="103"/>
      <c r="G69" s="103"/>
      <c r="H69" s="103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3"/>
      <c r="I74" s="103"/>
      <c r="J74" s="103"/>
      <c r="K74" s="103"/>
      <c r="L74" s="103"/>
      <c r="M74" s="103"/>
      <c r="N74" s="103"/>
      <c r="O74" s="103"/>
      <c r="P74" s="103"/>
    </row>
    <row r="75" spans="1:16" ht="15" customHeight="1">
      <c r="A75" s="104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fitToWidth="0" fitToHeight="0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9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topLeftCell="A58" zoomScale="80" zoomScaleNormal="100" zoomScaleSheetLayoutView="110" zoomScalePageLayoutView="80" workbookViewId="0">
      <selection activeCell="B6" sqref="B6"/>
    </sheetView>
  </sheetViews>
  <sheetFormatPr defaultColWidth="9.109375" defaultRowHeight="15" customHeight="1"/>
  <cols>
    <col min="1" max="1" width="10.77734375" style="3" customWidth="1"/>
    <col min="2" max="2" width="26.33203125" style="5" bestFit="1" customWidth="1"/>
    <col min="3" max="4" width="5.77734375" style="5" customWidth="1"/>
    <col min="5" max="6" width="11.77734375" style="5" customWidth="1"/>
    <col min="7" max="7" width="10.77734375" style="5" customWidth="1"/>
    <col min="8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29" t="s">
        <v>5</v>
      </c>
      <c r="D1" s="129"/>
      <c r="E1" s="129"/>
      <c r="F1" s="129"/>
      <c r="G1" s="129"/>
      <c r="H1" s="129"/>
      <c r="I1" s="129"/>
      <c r="J1" s="129"/>
      <c r="K1" s="129"/>
      <c r="L1" s="129"/>
    </row>
    <row r="2" spans="1:13" ht="15.6" customHeight="1">
      <c r="A2" s="2"/>
      <c r="B2" s="6"/>
    </row>
    <row r="3" spans="1:13" ht="2.7" customHeight="1">
      <c r="A3" s="2"/>
      <c r="B3" s="6"/>
      <c r="C3" s="130"/>
      <c r="D3" s="131"/>
      <c r="E3" s="131"/>
      <c r="F3" s="131"/>
      <c r="G3" s="131"/>
      <c r="H3" s="131"/>
      <c r="I3" s="131"/>
      <c r="J3" s="131"/>
      <c r="K3" s="131"/>
      <c r="L3" s="132"/>
    </row>
    <row r="4" spans="1:13" ht="18" customHeight="1">
      <c r="A4" s="4"/>
      <c r="B4" s="6"/>
      <c r="C4" s="133" t="s">
        <v>88</v>
      </c>
      <c r="D4" s="134"/>
      <c r="E4" s="134"/>
      <c r="F4" s="134"/>
      <c r="G4" s="134"/>
      <c r="H4" s="134"/>
      <c r="I4" s="134"/>
      <c r="J4" s="134"/>
      <c r="K4" s="134"/>
      <c r="L4" s="135"/>
    </row>
    <row r="5" spans="1:13" ht="18" customHeight="1">
      <c r="A5" s="4"/>
      <c r="B5" s="6"/>
      <c r="C5" s="136" t="str">
        <f>Market!C5</f>
        <v>8.00am CEST (6.00am GMT), 16 September 2021</v>
      </c>
      <c r="D5" s="142"/>
      <c r="E5" s="142"/>
      <c r="F5" s="142"/>
      <c r="G5" s="142"/>
      <c r="H5" s="142"/>
      <c r="I5" s="142"/>
      <c r="J5" s="142"/>
      <c r="K5" s="142"/>
      <c r="L5" s="138"/>
    </row>
    <row r="6" spans="1:13" ht="2.7" customHeight="1">
      <c r="A6" s="4"/>
      <c r="B6" s="6"/>
      <c r="C6" s="139"/>
      <c r="D6" s="140"/>
      <c r="E6" s="140"/>
      <c r="F6" s="140"/>
      <c r="G6" s="140"/>
      <c r="H6" s="140"/>
      <c r="I6" s="140"/>
      <c r="J6" s="140"/>
      <c r="K6" s="140"/>
      <c r="L6" s="141"/>
    </row>
    <row r="7" spans="1:13" ht="15" customHeight="1">
      <c r="A7" s="4"/>
      <c r="B7" s="6"/>
    </row>
    <row r="8" spans="1:13" ht="21">
      <c r="A8" s="7"/>
      <c r="B8" s="5" t="s">
        <v>0</v>
      </c>
      <c r="C8" s="127" t="s">
        <v>97</v>
      </c>
      <c r="D8" s="127"/>
      <c r="E8" s="127"/>
      <c r="F8" s="127"/>
      <c r="G8" s="127"/>
      <c r="H8" s="127"/>
      <c r="I8" s="127"/>
      <c r="J8" s="127"/>
      <c r="K8" s="127"/>
      <c r="L8" s="127"/>
    </row>
    <row r="9" spans="1:13" ht="17.399999999999999">
      <c r="A9" s="7"/>
      <c r="C9" s="128" t="s">
        <v>2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0" t="str">
        <f>Market!C12</f>
        <v>AUGUST</v>
      </c>
      <c r="D12" s="120"/>
      <c r="E12" s="120"/>
      <c r="F12" s="120"/>
      <c r="G12" s="143"/>
      <c r="H12" s="144" t="str">
        <f>Market!F12</f>
        <v>JANUARY-AUGUST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95</v>
      </c>
      <c r="D13" s="146"/>
      <c r="E13" s="149" t="s">
        <v>44</v>
      </c>
      <c r="F13" s="146"/>
      <c r="G13" s="96" t="s">
        <v>3</v>
      </c>
      <c r="H13" s="147" t="s">
        <v>95</v>
      </c>
      <c r="I13" s="148"/>
      <c r="J13" s="125" t="s">
        <v>44</v>
      </c>
      <c r="K13" s="150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3.8">
      <c r="A15" s="5"/>
      <c r="B15" s="55" t="s">
        <v>47</v>
      </c>
      <c r="C15" s="47">
        <v>26.323730764230096</v>
      </c>
      <c r="D15" s="48">
        <v>25.339282442807605</v>
      </c>
      <c r="E15" s="49">
        <v>163995</v>
      </c>
      <c r="F15" s="49">
        <v>195021</v>
      </c>
      <c r="G15" s="50">
        <v>-15.909055947821004</v>
      </c>
      <c r="H15" s="48">
        <v>26.510677752535145</v>
      </c>
      <c r="I15" s="48">
        <v>26.160003461758592</v>
      </c>
      <c r="J15" s="49">
        <v>1804769</v>
      </c>
      <c r="K15" s="49">
        <v>1602053</v>
      </c>
      <c r="L15" s="50">
        <v>12.653513959900204</v>
      </c>
      <c r="M15" s="12"/>
    </row>
    <row r="16" spans="1:13" ht="15" customHeight="1">
      <c r="A16" s="5"/>
      <c r="B16" s="23" t="s">
        <v>48</v>
      </c>
      <c r="C16" s="106">
        <v>11.963697826460329</v>
      </c>
      <c r="D16" s="107">
        <v>11.253457789950874</v>
      </c>
      <c r="E16" s="108">
        <v>74533</v>
      </c>
      <c r="F16" s="108">
        <v>86611</v>
      </c>
      <c r="G16" s="109">
        <v>-13.945110898153814</v>
      </c>
      <c r="H16" s="107">
        <v>11.80475478817681</v>
      </c>
      <c r="I16" s="107">
        <v>11.707651221290469</v>
      </c>
      <c r="J16" s="108">
        <v>803633</v>
      </c>
      <c r="K16" s="108">
        <v>716983</v>
      </c>
      <c r="L16" s="44">
        <v>12.085363251290476</v>
      </c>
      <c r="M16" s="12"/>
    </row>
    <row r="17" spans="1:13" ht="15" customHeight="1">
      <c r="A17" s="5"/>
      <c r="B17" s="23" t="s">
        <v>49</v>
      </c>
      <c r="C17" s="106">
        <v>5.1901064698961301</v>
      </c>
      <c r="D17" s="107">
        <v>5.6438148274710613</v>
      </c>
      <c r="E17" s="108">
        <v>32334</v>
      </c>
      <c r="F17" s="108">
        <v>43437</v>
      </c>
      <c r="G17" s="109">
        <v>-25.561157538504041</v>
      </c>
      <c r="H17" s="107">
        <v>5.5200533042995685</v>
      </c>
      <c r="I17" s="107">
        <v>5.7458171097418296</v>
      </c>
      <c r="J17" s="108">
        <v>375789</v>
      </c>
      <c r="K17" s="108">
        <v>351877</v>
      </c>
      <c r="L17" s="44">
        <v>6.7955564018108596</v>
      </c>
      <c r="M17" s="12"/>
    </row>
    <row r="18" spans="1:13" ht="15" customHeight="1">
      <c r="A18" s="5"/>
      <c r="B18" s="23" t="s">
        <v>50</v>
      </c>
      <c r="C18" s="106">
        <v>5.1344076097163214</v>
      </c>
      <c r="D18" s="107">
        <v>4.5390111467844019</v>
      </c>
      <c r="E18" s="108">
        <v>31987</v>
      </c>
      <c r="F18" s="108">
        <v>34934</v>
      </c>
      <c r="G18" s="109">
        <v>-8.4359077116848908</v>
      </c>
      <c r="H18" s="107">
        <v>4.9501403262714341</v>
      </c>
      <c r="I18" s="107">
        <v>4.8132487379685518</v>
      </c>
      <c r="J18" s="108">
        <v>336991</v>
      </c>
      <c r="K18" s="108">
        <v>294766</v>
      </c>
      <c r="L18" s="44">
        <v>14.324922141630989</v>
      </c>
      <c r="M18" s="12"/>
    </row>
    <row r="19" spans="1:13" ht="15" customHeight="1">
      <c r="A19" s="5"/>
      <c r="B19" s="23" t="s">
        <v>67</v>
      </c>
      <c r="C19" s="106">
        <v>3.5767657100481061</v>
      </c>
      <c r="D19" s="107">
        <v>3.3750888403524248</v>
      </c>
      <c r="E19" s="108">
        <v>22283</v>
      </c>
      <c r="F19" s="108">
        <v>25976</v>
      </c>
      <c r="G19" s="109">
        <v>-14.216969510317215</v>
      </c>
      <c r="H19" s="107">
        <v>3.6741451525668114</v>
      </c>
      <c r="I19" s="107">
        <v>3.2977006248310965</v>
      </c>
      <c r="J19" s="108">
        <v>250125</v>
      </c>
      <c r="K19" s="108">
        <v>201953</v>
      </c>
      <c r="L19" s="44">
        <v>23.853074725307373</v>
      </c>
      <c r="M19" s="12"/>
    </row>
    <row r="20" spans="1:13" ht="15" customHeight="1">
      <c r="A20" s="5"/>
      <c r="B20" s="23" t="s">
        <v>51</v>
      </c>
      <c r="C20" s="106">
        <v>0.4245633578547432</v>
      </c>
      <c r="D20" s="107">
        <v>0.50231342226680298</v>
      </c>
      <c r="E20" s="108">
        <v>2645</v>
      </c>
      <c r="F20" s="108">
        <v>3866</v>
      </c>
      <c r="G20" s="110">
        <v>-31.583031557165032</v>
      </c>
      <c r="H20" s="107">
        <v>0.53070740716476295</v>
      </c>
      <c r="I20" s="107">
        <v>0.5630256423235912</v>
      </c>
      <c r="J20" s="108">
        <v>36129</v>
      </c>
      <c r="K20" s="108">
        <v>34480</v>
      </c>
      <c r="L20" s="45">
        <v>4.7824825986078885</v>
      </c>
      <c r="M20" s="12"/>
    </row>
    <row r="21" spans="1:13" ht="15" customHeight="1">
      <c r="A21" s="5"/>
      <c r="B21" s="23" t="s">
        <v>68</v>
      </c>
      <c r="C21" s="106">
        <v>3.4189790254465141E-2</v>
      </c>
      <c r="D21" s="107">
        <v>2.5596415982038333E-2</v>
      </c>
      <c r="E21" s="108">
        <v>213</v>
      </c>
      <c r="F21" s="108">
        <v>197</v>
      </c>
      <c r="G21" s="109">
        <v>8.1218274111675122</v>
      </c>
      <c r="H21" s="107">
        <v>3.087677405575388E-2</v>
      </c>
      <c r="I21" s="107">
        <v>3.2560125603052228E-2</v>
      </c>
      <c r="J21" s="108">
        <v>2102</v>
      </c>
      <c r="K21" s="108">
        <v>1994</v>
      </c>
      <c r="L21" s="44">
        <v>5.4162487462387157</v>
      </c>
      <c r="M21" s="12"/>
    </row>
    <row r="22" spans="1:13" ht="15" customHeight="1">
      <c r="A22" s="5"/>
      <c r="B22" s="39" t="s">
        <v>40</v>
      </c>
      <c r="C22" s="62">
        <v>17.871835658919704</v>
      </c>
      <c r="D22" s="62">
        <v>20.567694724409755</v>
      </c>
      <c r="E22" s="40">
        <v>111341</v>
      </c>
      <c r="F22" s="40">
        <v>158297</v>
      </c>
      <c r="G22" s="63">
        <v>-29.663227982842379</v>
      </c>
      <c r="H22" s="62">
        <v>22.266511861841394</v>
      </c>
      <c r="I22" s="62">
        <v>21.643437232356668</v>
      </c>
      <c r="J22" s="40">
        <v>1515840</v>
      </c>
      <c r="K22" s="40">
        <v>1325456</v>
      </c>
      <c r="L22" s="63">
        <v>14.363660506271051</v>
      </c>
      <c r="M22" s="12"/>
    </row>
    <row r="23" spans="1:13" ht="15" customHeight="1">
      <c r="A23" s="5"/>
      <c r="B23" s="24" t="s">
        <v>52</v>
      </c>
      <c r="C23" s="106">
        <v>4.7075668101130503</v>
      </c>
      <c r="D23" s="107">
        <v>6.3538879916428357</v>
      </c>
      <c r="E23" s="108">
        <v>29328</v>
      </c>
      <c r="F23" s="108">
        <v>48902</v>
      </c>
      <c r="G23" s="109">
        <v>-40.026992761032268</v>
      </c>
      <c r="H23" s="107">
        <v>6.7574392101193466</v>
      </c>
      <c r="I23" s="107">
        <v>6.7315038810069474</v>
      </c>
      <c r="J23" s="108">
        <v>460027</v>
      </c>
      <c r="K23" s="108">
        <v>412241</v>
      </c>
      <c r="L23" s="44">
        <v>11.591763070631014</v>
      </c>
      <c r="M23" s="12"/>
    </row>
    <row r="24" spans="1:13" ht="15" customHeight="1">
      <c r="A24" s="5"/>
      <c r="B24" s="23" t="s">
        <v>69</v>
      </c>
      <c r="C24" s="106">
        <v>3.9165517650967816</v>
      </c>
      <c r="D24" s="107">
        <v>4.2449771906049465</v>
      </c>
      <c r="E24" s="108">
        <v>24400</v>
      </c>
      <c r="F24" s="108">
        <v>32671</v>
      </c>
      <c r="G24" s="109">
        <v>-25.316029506289983</v>
      </c>
      <c r="H24" s="107">
        <v>4.7767003069460046</v>
      </c>
      <c r="I24" s="107">
        <v>4.5254655616254258</v>
      </c>
      <c r="J24" s="108">
        <v>325184</v>
      </c>
      <c r="K24" s="108">
        <v>277142</v>
      </c>
      <c r="L24" s="44">
        <v>17.334795880812003</v>
      </c>
      <c r="M24" s="12"/>
    </row>
    <row r="25" spans="1:13" s="13" customFormat="1" ht="15" customHeight="1">
      <c r="A25" s="5"/>
      <c r="B25" s="23" t="s">
        <v>53</v>
      </c>
      <c r="C25" s="106">
        <v>3.3831623587272492</v>
      </c>
      <c r="D25" s="107">
        <v>4.0569669676302791</v>
      </c>
      <c r="E25" s="108">
        <v>21077</v>
      </c>
      <c r="F25" s="108">
        <v>31224</v>
      </c>
      <c r="G25" s="109">
        <v>-32.497437868306434</v>
      </c>
      <c r="H25" s="107">
        <v>4.3034429188543815</v>
      </c>
      <c r="I25" s="107">
        <v>4.3111304519636091</v>
      </c>
      <c r="J25" s="108">
        <v>292966</v>
      </c>
      <c r="K25" s="108">
        <v>264016</v>
      </c>
      <c r="L25" s="44">
        <v>10.965244530634507</v>
      </c>
      <c r="M25" s="12"/>
    </row>
    <row r="26" spans="1:13" ht="15" customHeight="1">
      <c r="A26" s="5"/>
      <c r="B26" s="23" t="s">
        <v>83</v>
      </c>
      <c r="C26" s="106">
        <v>3.7833247993168504</v>
      </c>
      <c r="D26" s="107">
        <v>3.6213081717532507</v>
      </c>
      <c r="E26" s="108">
        <v>23570</v>
      </c>
      <c r="F26" s="108">
        <v>27871</v>
      </c>
      <c r="G26" s="109">
        <v>-15.431810842811524</v>
      </c>
      <c r="H26" s="107">
        <v>4.0358346534048444</v>
      </c>
      <c r="I26" s="107">
        <v>3.8756673478602002</v>
      </c>
      <c r="J26" s="108">
        <v>274748</v>
      </c>
      <c r="K26" s="108">
        <v>237348</v>
      </c>
      <c r="L26" s="44">
        <v>15.757453191094934</v>
      </c>
      <c r="M26" s="12"/>
    </row>
    <row r="27" spans="1:13" ht="15" customHeight="1">
      <c r="A27" s="5"/>
      <c r="B27" s="23" t="s">
        <v>54</v>
      </c>
      <c r="C27" s="106">
        <v>1.2000057785189977</v>
      </c>
      <c r="D27" s="107">
        <v>1.3347816313882221</v>
      </c>
      <c r="E27" s="108">
        <v>7476</v>
      </c>
      <c r="F27" s="108">
        <v>10273</v>
      </c>
      <c r="G27" s="109">
        <v>-27.226710795288621</v>
      </c>
      <c r="H27" s="107">
        <v>1.2743929237899605</v>
      </c>
      <c r="I27" s="107">
        <v>1.0601472390434117</v>
      </c>
      <c r="J27" s="108">
        <v>86757</v>
      </c>
      <c r="K27" s="108">
        <v>64924</v>
      </c>
      <c r="L27" s="44">
        <v>33.628550304971967</v>
      </c>
      <c r="M27" s="12"/>
    </row>
    <row r="28" spans="1:13" ht="15" customHeight="1">
      <c r="A28" s="5"/>
      <c r="B28" s="23" t="s">
        <v>84</v>
      </c>
      <c r="C28" s="106">
        <v>0.33049918378419157</v>
      </c>
      <c r="D28" s="107">
        <v>0.29442374931623788</v>
      </c>
      <c r="E28" s="108">
        <v>2059</v>
      </c>
      <c r="F28" s="108">
        <v>2266</v>
      </c>
      <c r="G28" s="109">
        <v>-9.1350397175639895</v>
      </c>
      <c r="H28" s="107">
        <v>0.47482913495753054</v>
      </c>
      <c r="I28" s="107">
        <v>0.40329487569918954</v>
      </c>
      <c r="J28" s="108">
        <v>32325</v>
      </c>
      <c r="K28" s="108">
        <v>24698</v>
      </c>
      <c r="L28" s="44">
        <v>30.881042999433149</v>
      </c>
      <c r="M28" s="12"/>
    </row>
    <row r="29" spans="1:13" ht="15" customHeight="1">
      <c r="A29" s="5"/>
      <c r="B29" s="23" t="s">
        <v>41</v>
      </c>
      <c r="C29" s="106">
        <v>0.31958420345523331</v>
      </c>
      <c r="D29" s="107">
        <v>0.27857216175375726</v>
      </c>
      <c r="E29" s="108">
        <v>1991</v>
      </c>
      <c r="F29" s="108">
        <v>2144</v>
      </c>
      <c r="G29" s="109">
        <v>-7.1361940298507465</v>
      </c>
      <c r="H29" s="107">
        <v>0.38039211999567546</v>
      </c>
      <c r="I29" s="107">
        <v>0.40798131303523566</v>
      </c>
      <c r="J29" s="108">
        <v>25896</v>
      </c>
      <c r="K29" s="108">
        <v>24985</v>
      </c>
      <c r="L29" s="44">
        <v>3.6461877126275763</v>
      </c>
      <c r="M29" s="12"/>
    </row>
    <row r="30" spans="1:13" ht="15" customHeight="1">
      <c r="A30" s="5"/>
      <c r="B30" s="23" t="s">
        <v>82</v>
      </c>
      <c r="C30" s="106">
        <v>0.20674256858379736</v>
      </c>
      <c r="D30" s="107">
        <v>0.34054927050214451</v>
      </c>
      <c r="E30" s="108">
        <v>1288</v>
      </c>
      <c r="F30" s="108">
        <v>2621</v>
      </c>
      <c r="G30" s="111">
        <v>-50.858450972911108</v>
      </c>
      <c r="H30" s="107">
        <v>0.22539143841572618</v>
      </c>
      <c r="I30" s="107">
        <v>0.29385758292503905</v>
      </c>
      <c r="J30" s="108">
        <v>15344</v>
      </c>
      <c r="K30" s="108">
        <v>17996</v>
      </c>
      <c r="L30" s="46">
        <v>-14.736608135141143</v>
      </c>
      <c r="M30" s="12"/>
    </row>
    <row r="31" spans="1:13" ht="15" customHeight="1">
      <c r="A31" s="5"/>
      <c r="B31" s="23" t="s">
        <v>70</v>
      </c>
      <c r="C31" s="106">
        <v>2.4398191323553725E-2</v>
      </c>
      <c r="D31" s="107">
        <v>4.2227589818083541E-2</v>
      </c>
      <c r="E31" s="108">
        <v>152</v>
      </c>
      <c r="F31" s="108">
        <v>325</v>
      </c>
      <c r="G31" s="111">
        <v>-53.230769230769226</v>
      </c>
      <c r="H31" s="107">
        <v>3.8089155357923489E-2</v>
      </c>
      <c r="I31" s="107">
        <v>3.438897919760682E-2</v>
      </c>
      <c r="J31" s="108">
        <v>2593</v>
      </c>
      <c r="K31" s="108">
        <v>2106</v>
      </c>
      <c r="L31" s="46">
        <v>23.124406457739791</v>
      </c>
      <c r="M31" s="12"/>
    </row>
    <row r="32" spans="1:13" ht="13.8">
      <c r="A32" s="5"/>
      <c r="B32" s="29" t="s">
        <v>73</v>
      </c>
      <c r="C32" s="47">
        <v>10.589938635338534</v>
      </c>
      <c r="D32" s="48">
        <v>10.78947402613433</v>
      </c>
      <c r="E32" s="49">
        <v>65975</v>
      </c>
      <c r="F32" s="49">
        <v>83040</v>
      </c>
      <c r="G32" s="50">
        <v>-20.550337186897881</v>
      </c>
      <c r="H32" s="48">
        <v>9.89319172138892</v>
      </c>
      <c r="I32" s="48">
        <v>11.469345066300026</v>
      </c>
      <c r="J32" s="49">
        <v>673500</v>
      </c>
      <c r="K32" s="49">
        <v>702389</v>
      </c>
      <c r="L32" s="50">
        <v>-4.1129630446946059</v>
      </c>
      <c r="M32" s="12"/>
    </row>
    <row r="33" spans="1:21" ht="15" customHeight="1">
      <c r="A33" s="5"/>
      <c r="B33" s="23" t="s">
        <v>55</v>
      </c>
      <c r="C33" s="106">
        <v>5.7229810095393718</v>
      </c>
      <c r="D33" s="107">
        <v>6.5174711780458114</v>
      </c>
      <c r="E33" s="108">
        <v>35654</v>
      </c>
      <c r="F33" s="108">
        <v>50161</v>
      </c>
      <c r="G33" s="109">
        <v>-28.920874783198101</v>
      </c>
      <c r="H33" s="107">
        <v>6.2139673358684977</v>
      </c>
      <c r="I33" s="107">
        <v>7.6344350271184691</v>
      </c>
      <c r="J33" s="108">
        <v>423029</v>
      </c>
      <c r="K33" s="108">
        <v>467537</v>
      </c>
      <c r="L33" s="44">
        <v>-9.5196743787122724</v>
      </c>
      <c r="M33" s="12"/>
    </row>
    <row r="34" spans="1:21" ht="15" customHeight="1">
      <c r="A34" s="5"/>
      <c r="B34" s="23" t="s">
        <v>56</v>
      </c>
      <c r="C34" s="106">
        <v>4.8070857484064931</v>
      </c>
      <c r="D34" s="107">
        <v>4.2131440844343908</v>
      </c>
      <c r="E34" s="108">
        <v>29948</v>
      </c>
      <c r="F34" s="108">
        <v>32426</v>
      </c>
      <c r="G34" s="109">
        <v>-7.6420156664405106</v>
      </c>
      <c r="H34" s="107">
        <v>3.6477306913100906</v>
      </c>
      <c r="I34" s="107">
        <v>3.7955733578486806</v>
      </c>
      <c r="J34" s="108">
        <v>248327</v>
      </c>
      <c r="K34" s="108">
        <v>232443</v>
      </c>
      <c r="L34" s="44">
        <v>6.8335032674677239</v>
      </c>
      <c r="M34" s="12"/>
    </row>
    <row r="35" spans="1:21" ht="15" customHeight="1">
      <c r="A35" s="5"/>
      <c r="B35" s="23" t="s">
        <v>58</v>
      </c>
      <c r="C35" s="106">
        <v>2.5521792239770011E-2</v>
      </c>
      <c r="D35" s="107">
        <v>8.9652421459931221E-3</v>
      </c>
      <c r="E35" s="108">
        <v>159</v>
      </c>
      <c r="F35" s="108">
        <v>69</v>
      </c>
      <c r="G35" s="109">
        <v>130.43478260869566</v>
      </c>
      <c r="H35" s="107">
        <v>1.6055320789128563E-2</v>
      </c>
      <c r="I35" s="107">
        <v>1.0858818217667869E-2</v>
      </c>
      <c r="J35" s="108">
        <v>1093</v>
      </c>
      <c r="K35" s="108">
        <v>665</v>
      </c>
      <c r="L35" s="44">
        <v>64.36090225563909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106">
        <v>3.4350085152898009E-2</v>
      </c>
      <c r="D36" s="107">
        <v>4.9893521508135634E-2</v>
      </c>
      <c r="E36" s="108">
        <v>214</v>
      </c>
      <c r="F36" s="108">
        <v>384</v>
      </c>
      <c r="G36" s="109">
        <v>-44.270833333333329</v>
      </c>
      <c r="H36" s="107">
        <v>1.5438373421202306E-2</v>
      </c>
      <c r="I36" s="107">
        <v>2.8477863115207166E-2</v>
      </c>
      <c r="J36" s="108">
        <v>1051</v>
      </c>
      <c r="K36" s="108">
        <v>1744</v>
      </c>
      <c r="L36" s="44">
        <v>-39.736238532110093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10.076934559877495</v>
      </c>
      <c r="D37" s="48">
        <v>8.3319582297674621</v>
      </c>
      <c r="E37" s="49">
        <v>62779</v>
      </c>
      <c r="F37" s="49">
        <v>64126</v>
      </c>
      <c r="G37" s="50">
        <v>-2.1005520381748433</v>
      </c>
      <c r="H37" s="48">
        <v>8.0327575549611971</v>
      </c>
      <c r="I37" s="48">
        <v>7.0839827532574411</v>
      </c>
      <c r="J37" s="49">
        <v>546847</v>
      </c>
      <c r="K37" s="49">
        <v>433827</v>
      </c>
      <c r="L37" s="50">
        <v>26.051859381735117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59</v>
      </c>
      <c r="C38" s="106">
        <v>5.3037173533740933</v>
      </c>
      <c r="D38" s="107">
        <v>4.298248919298528</v>
      </c>
      <c r="E38" s="108">
        <v>33042</v>
      </c>
      <c r="F38" s="108">
        <v>33081</v>
      </c>
      <c r="G38" s="109">
        <v>-0.11789244581481817</v>
      </c>
      <c r="H38" s="107">
        <v>4.1142604152467088</v>
      </c>
      <c r="I38" s="107">
        <v>3.6532003713225958</v>
      </c>
      <c r="J38" s="108">
        <v>280087</v>
      </c>
      <c r="K38" s="108">
        <v>223724</v>
      </c>
      <c r="L38" s="44">
        <v>25.19309506356046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60</v>
      </c>
      <c r="C39" s="106">
        <v>4.7732172065034026</v>
      </c>
      <c r="D39" s="107">
        <v>4.0337093104689341</v>
      </c>
      <c r="E39" s="108">
        <v>29737</v>
      </c>
      <c r="F39" s="108">
        <v>31045</v>
      </c>
      <c r="G39" s="109">
        <v>-4.2132388468352389</v>
      </c>
      <c r="H39" s="107">
        <v>3.9184971397144883</v>
      </c>
      <c r="I39" s="107">
        <v>3.4307823819348453</v>
      </c>
      <c r="J39" s="108">
        <v>266760</v>
      </c>
      <c r="K39" s="108">
        <v>210103</v>
      </c>
      <c r="L39" s="44">
        <v>26.966297482663265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7.0849458344101182</v>
      </c>
      <c r="D40" s="48">
        <v>6.9385776968162993</v>
      </c>
      <c r="E40" s="49">
        <v>44139</v>
      </c>
      <c r="F40" s="49">
        <v>53402</v>
      </c>
      <c r="G40" s="50">
        <v>-17.345792292423504</v>
      </c>
      <c r="H40" s="48">
        <v>6.7867148316497525</v>
      </c>
      <c r="I40" s="48">
        <v>6.5623839106605022</v>
      </c>
      <c r="J40" s="49">
        <v>462020</v>
      </c>
      <c r="K40" s="49">
        <v>401884</v>
      </c>
      <c r="L40" s="50">
        <v>14.963521812264236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106">
        <v>5.9239450591254856</v>
      </c>
      <c r="D41" s="107">
        <v>5.6673323467235939</v>
      </c>
      <c r="E41" s="108">
        <v>36906</v>
      </c>
      <c r="F41" s="108">
        <v>43618</v>
      </c>
      <c r="G41" s="110">
        <v>-15.388142509972946</v>
      </c>
      <c r="H41" s="107">
        <v>5.5180507048476786</v>
      </c>
      <c r="I41" s="107">
        <v>5.3630641788814764</v>
      </c>
      <c r="J41" s="108">
        <v>375653</v>
      </c>
      <c r="K41" s="108">
        <v>328437</v>
      </c>
      <c r="L41" s="45">
        <v>14.375968602806626</v>
      </c>
      <c r="M41" s="12"/>
    </row>
    <row r="42" spans="1:21" ht="15" customHeight="1">
      <c r="A42" s="5"/>
      <c r="B42" s="23" t="s">
        <v>61</v>
      </c>
      <c r="C42" s="106">
        <v>1.1610007752846323</v>
      </c>
      <c r="D42" s="107">
        <v>1.2712453500927059</v>
      </c>
      <c r="E42" s="108">
        <v>7233</v>
      </c>
      <c r="F42" s="108">
        <v>9784</v>
      </c>
      <c r="G42" s="109">
        <v>-26.073180703188882</v>
      </c>
      <c r="H42" s="107">
        <v>1.268664126802074</v>
      </c>
      <c r="I42" s="107">
        <v>1.1993197317790254</v>
      </c>
      <c r="J42" s="108">
        <v>86367</v>
      </c>
      <c r="K42" s="108">
        <v>73447</v>
      </c>
      <c r="L42" s="44">
        <v>17.590915898539084</v>
      </c>
      <c r="M42" s="12"/>
    </row>
    <row r="43" spans="1:21" ht="15" customHeight="1">
      <c r="A43" s="5"/>
      <c r="B43" s="29" t="s">
        <v>74</v>
      </c>
      <c r="C43" s="47">
        <v>7.2473864240116734</v>
      </c>
      <c r="D43" s="48">
        <v>5.9669533378635959</v>
      </c>
      <c r="E43" s="49">
        <v>45151</v>
      </c>
      <c r="F43" s="49">
        <v>45924</v>
      </c>
      <c r="G43" s="50">
        <v>-1.6832157477571639</v>
      </c>
      <c r="H43" s="48">
        <v>6.4267407316878273</v>
      </c>
      <c r="I43" s="48">
        <v>5.6647270476832752</v>
      </c>
      <c r="J43" s="49">
        <v>437514</v>
      </c>
      <c r="K43" s="49">
        <v>346911</v>
      </c>
      <c r="L43" s="50">
        <v>26.11707325510001</v>
      </c>
      <c r="M43" s="12"/>
    </row>
    <row r="44" spans="1:21" ht="15" customHeight="1">
      <c r="A44" s="5"/>
      <c r="B44" s="23" t="s">
        <v>64</v>
      </c>
      <c r="C44" s="106">
        <v>6.8966624237355871</v>
      </c>
      <c r="D44" s="107">
        <v>5.6703207607722579</v>
      </c>
      <c r="E44" s="108">
        <v>42966</v>
      </c>
      <c r="F44" s="108">
        <v>43641</v>
      </c>
      <c r="G44" s="109">
        <v>-1.5467106619921633</v>
      </c>
      <c r="H44" s="107">
        <v>6.1118331680306097</v>
      </c>
      <c r="I44" s="107">
        <v>5.3448736172356393</v>
      </c>
      <c r="J44" s="108">
        <v>416076</v>
      </c>
      <c r="K44" s="108">
        <v>327323</v>
      </c>
      <c r="L44" s="44">
        <v>27.114807086578089</v>
      </c>
      <c r="M44" s="12"/>
    </row>
    <row r="45" spans="1:21" ht="15" customHeight="1">
      <c r="A45" s="5"/>
      <c r="B45" s="112" t="s">
        <v>65</v>
      </c>
      <c r="C45" s="113">
        <v>0.3507240002760848</v>
      </c>
      <c r="D45" s="114">
        <v>0.29663257709133761</v>
      </c>
      <c r="E45" s="115">
        <v>2185</v>
      </c>
      <c r="F45" s="115">
        <v>2283</v>
      </c>
      <c r="G45" s="116">
        <v>-4.2925974594831366</v>
      </c>
      <c r="H45" s="114">
        <v>0.314907563657217</v>
      </c>
      <c r="I45" s="114">
        <v>0.31985343044763642</v>
      </c>
      <c r="J45" s="115">
        <v>21438</v>
      </c>
      <c r="K45" s="115">
        <v>19588</v>
      </c>
      <c r="L45" s="54">
        <v>9.4445578925872979</v>
      </c>
      <c r="M45" s="12"/>
    </row>
    <row r="46" spans="1:21" ht="15" customHeight="1">
      <c r="A46" s="5"/>
      <c r="B46" s="29" t="s">
        <v>75</v>
      </c>
      <c r="C46" s="47">
        <v>4.9998635627458885</v>
      </c>
      <c r="D46" s="48">
        <v>6.7542055431182675</v>
      </c>
      <c r="E46" s="49">
        <v>31149</v>
      </c>
      <c r="F46" s="49">
        <v>51983</v>
      </c>
      <c r="G46" s="50">
        <v>-40.078487197737722</v>
      </c>
      <c r="H46" s="48">
        <v>5.439404604660127</v>
      </c>
      <c r="I46" s="48">
        <v>6.0107232871030716</v>
      </c>
      <c r="J46" s="49">
        <v>370299</v>
      </c>
      <c r="K46" s="49">
        <v>368100</v>
      </c>
      <c r="L46" s="50">
        <v>0.59739201303993483</v>
      </c>
      <c r="M46" s="12"/>
    </row>
    <row r="47" spans="1:21" ht="15" customHeight="1">
      <c r="A47" s="5"/>
      <c r="B47" s="23" t="s">
        <v>62</v>
      </c>
      <c r="C47" s="106">
        <v>4.8199269017346795</v>
      </c>
      <c r="D47" s="107">
        <v>6.5086358669454114</v>
      </c>
      <c r="E47" s="108">
        <v>30028</v>
      </c>
      <c r="F47" s="108">
        <v>50093</v>
      </c>
      <c r="G47" s="109">
        <v>-40.055496775996644</v>
      </c>
      <c r="H47" s="107">
        <v>5.1395828730710118</v>
      </c>
      <c r="I47" s="107">
        <v>5.8437914094501107</v>
      </c>
      <c r="J47" s="108">
        <v>349888</v>
      </c>
      <c r="K47" s="108">
        <v>357877</v>
      </c>
      <c r="L47" s="44">
        <v>-2.2323312199442826</v>
      </c>
      <c r="M47" s="12"/>
    </row>
    <row r="48" spans="1:21" ht="13.8">
      <c r="A48" s="5"/>
      <c r="B48" s="23" t="s">
        <v>63</v>
      </c>
      <c r="C48" s="106">
        <v>0.17993666101120873</v>
      </c>
      <c r="D48" s="107">
        <v>0.24556967617285508</v>
      </c>
      <c r="E48" s="108">
        <v>1121</v>
      </c>
      <c r="F48" s="108">
        <v>1890</v>
      </c>
      <c r="G48" s="109">
        <v>-40.68783068783069</v>
      </c>
      <c r="H48" s="107">
        <v>0.2998217315891154</v>
      </c>
      <c r="I48" s="107">
        <v>0.16693187765296033</v>
      </c>
      <c r="J48" s="108">
        <v>20411</v>
      </c>
      <c r="K48" s="108">
        <v>10223</v>
      </c>
      <c r="L48" s="44">
        <v>99.657634745182435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4.104514146938107</v>
      </c>
      <c r="D49" s="48">
        <v>5.1810004430648657</v>
      </c>
      <c r="E49" s="49">
        <v>25571</v>
      </c>
      <c r="F49" s="49">
        <v>39875</v>
      </c>
      <c r="G49" s="50">
        <v>-35.872100313479621</v>
      </c>
      <c r="H49" s="48">
        <v>4.1555371320055841</v>
      </c>
      <c r="I49" s="48">
        <v>4.9501025056110697</v>
      </c>
      <c r="J49" s="49">
        <v>282897</v>
      </c>
      <c r="K49" s="49">
        <v>303147</v>
      </c>
      <c r="L49" s="50">
        <v>-6.6799275598966839</v>
      </c>
      <c r="M49" s="12"/>
    </row>
    <row r="50" spans="1:13" ht="15" customHeight="1">
      <c r="A50" s="5"/>
      <c r="B50" s="29" t="s">
        <v>76</v>
      </c>
      <c r="C50" s="47">
        <v>1.5860429504475946</v>
      </c>
      <c r="D50" s="48">
        <v>1.8429419507067599</v>
      </c>
      <c r="E50" s="49">
        <v>9881</v>
      </c>
      <c r="F50" s="49">
        <v>14184</v>
      </c>
      <c r="G50" s="50">
        <v>-30.336999435984207</v>
      </c>
      <c r="H50" s="48">
        <v>2.241090692438223</v>
      </c>
      <c r="I50" s="48">
        <v>2.2083080573247629</v>
      </c>
      <c r="J50" s="49">
        <v>152567</v>
      </c>
      <c r="K50" s="49">
        <v>135238</v>
      </c>
      <c r="L50" s="50">
        <v>12.813706206835358</v>
      </c>
      <c r="M50" s="12"/>
    </row>
    <row r="51" spans="1:13" ht="15" customHeight="1">
      <c r="A51" s="1"/>
      <c r="B51" s="29" t="s">
        <v>79</v>
      </c>
      <c r="C51" s="47">
        <v>1.5948712433607224</v>
      </c>
      <c r="D51" s="48">
        <v>2.1599737019563716</v>
      </c>
      <c r="E51" s="49">
        <v>9936</v>
      </c>
      <c r="F51" s="49">
        <v>16624</v>
      </c>
      <c r="G51" s="50">
        <v>-40.230991337824832</v>
      </c>
      <c r="H51" s="48">
        <v>1.7559350336794506</v>
      </c>
      <c r="I51" s="48">
        <v>2.1481191792039751</v>
      </c>
      <c r="J51" s="49">
        <v>119539</v>
      </c>
      <c r="K51" s="49">
        <v>131552</v>
      </c>
      <c r="L51" s="50">
        <v>-9.1317501824373633</v>
      </c>
      <c r="M51" s="1"/>
    </row>
    <row r="52" spans="1:13" ht="15" customHeight="1">
      <c r="A52" s="1"/>
      <c r="B52" s="29" t="s">
        <v>77</v>
      </c>
      <c r="C52" s="47">
        <v>1.5651760762892919</v>
      </c>
      <c r="D52" s="48">
        <v>1.1838017564078742</v>
      </c>
      <c r="E52" s="49">
        <v>9751</v>
      </c>
      <c r="F52" s="49">
        <v>9111</v>
      </c>
      <c r="G52" s="50">
        <v>7.024475908242783</v>
      </c>
      <c r="H52" s="48">
        <v>1.2276958837271612</v>
      </c>
      <c r="I52" s="48">
        <v>1.1165314485255275</v>
      </c>
      <c r="J52" s="49">
        <v>83578</v>
      </c>
      <c r="K52" s="49">
        <v>68377</v>
      </c>
      <c r="L52" s="50">
        <v>22.231159600450443</v>
      </c>
      <c r="M52" s="1"/>
    </row>
    <row r="53" spans="1:13" ht="15" customHeight="1">
      <c r="A53" s="1"/>
      <c r="B53" s="29" t="s">
        <v>81</v>
      </c>
      <c r="C53" s="47">
        <v>0.61669638858614084</v>
      </c>
      <c r="D53" s="48">
        <v>0.58404004994549397</v>
      </c>
      <c r="E53" s="49">
        <v>3842</v>
      </c>
      <c r="F53" s="49">
        <v>4495</v>
      </c>
      <c r="G53" s="50">
        <v>-14.527252502780868</v>
      </c>
      <c r="H53" s="48">
        <v>0.74750518235789054</v>
      </c>
      <c r="I53" s="48">
        <v>0.6802029047746958</v>
      </c>
      <c r="J53" s="49">
        <v>50888</v>
      </c>
      <c r="K53" s="49">
        <v>41656</v>
      </c>
      <c r="L53" s="50">
        <v>22.16247359323987</v>
      </c>
      <c r="M53" s="1"/>
    </row>
    <row r="54" spans="1:13" ht="13.8">
      <c r="A54" s="1"/>
      <c r="B54" s="117" t="s">
        <v>80</v>
      </c>
      <c r="C54" s="106">
        <v>0.46725746672937435</v>
      </c>
      <c r="D54" s="107">
        <v>0.42084665667930032</v>
      </c>
      <c r="E54" s="108">
        <v>2911</v>
      </c>
      <c r="F54" s="108">
        <v>3239</v>
      </c>
      <c r="G54" s="109">
        <v>-10.126582278481013</v>
      </c>
      <c r="H54" s="107">
        <v>0.54658598953657256</v>
      </c>
      <c r="I54" s="107">
        <v>0.49173301023586496</v>
      </c>
      <c r="J54" s="108">
        <v>37210</v>
      </c>
      <c r="K54" s="108">
        <v>30114</v>
      </c>
      <c r="L54" s="61">
        <v>23.563790927807666</v>
      </c>
      <c r="M54" s="1"/>
    </row>
    <row r="55" spans="1:13" ht="15" customHeight="1">
      <c r="A55" s="5"/>
      <c r="B55" s="23" t="s">
        <v>66</v>
      </c>
      <c r="C55" s="106">
        <v>0.14943892185676658</v>
      </c>
      <c r="D55" s="107">
        <v>0.16319339326619364</v>
      </c>
      <c r="E55" s="108">
        <v>931</v>
      </c>
      <c r="F55" s="108">
        <v>1256</v>
      </c>
      <c r="G55" s="109">
        <v>-25.875796178343951</v>
      </c>
      <c r="H55" s="107">
        <v>0.20091919282131795</v>
      </c>
      <c r="I55" s="107">
        <v>0.1884698945388309</v>
      </c>
      <c r="J55" s="108">
        <v>13678</v>
      </c>
      <c r="K55" s="108">
        <v>11542</v>
      </c>
      <c r="L55" s="44">
        <v>18.506324727083694</v>
      </c>
    </row>
    <row r="56" spans="1:13" ht="15" customHeight="1">
      <c r="A56" s="5"/>
      <c r="B56" s="29" t="s">
        <v>86</v>
      </c>
      <c r="C56" s="47">
        <v>0.81428963542360555</v>
      </c>
      <c r="D56" s="48">
        <v>0.82805055357121971</v>
      </c>
      <c r="E56" s="49">
        <v>5073</v>
      </c>
      <c r="F56" s="49">
        <v>6373</v>
      </c>
      <c r="G56" s="50">
        <v>-20.39855640985407</v>
      </c>
      <c r="H56" s="48">
        <v>0.60538694938916338</v>
      </c>
      <c r="I56" s="48">
        <v>1.0025056927150393</v>
      </c>
      <c r="J56" s="49">
        <v>41213</v>
      </c>
      <c r="K56" s="49">
        <v>61394</v>
      </c>
      <c r="L56" s="50">
        <v>-32.871290354106264</v>
      </c>
      <c r="M56" s="1"/>
    </row>
    <row r="57" spans="1:13" ht="15" customHeight="1">
      <c r="A57" s="5"/>
      <c r="B57" s="28" t="s">
        <v>78</v>
      </c>
      <c r="C57" s="47">
        <v>0.49663160496760012</v>
      </c>
      <c r="D57" s="48">
        <v>0.69941881843305764</v>
      </c>
      <c r="E57" s="49">
        <v>3094</v>
      </c>
      <c r="F57" s="49">
        <v>5383</v>
      </c>
      <c r="G57" s="50">
        <v>-42.522756827048113</v>
      </c>
      <c r="H57" s="48">
        <v>0.41665981169591193</v>
      </c>
      <c r="I57" s="48">
        <v>0.53428651440916197</v>
      </c>
      <c r="J57" s="49">
        <v>28365</v>
      </c>
      <c r="K57" s="49">
        <v>32720</v>
      </c>
      <c r="L57" s="50">
        <v>-13.309902200488999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12:G12"/>
    <mergeCell ref="H12:L12"/>
    <mergeCell ref="C13:D13"/>
    <mergeCell ref="H13:I13"/>
    <mergeCell ref="E13:F13"/>
    <mergeCell ref="J13:K13"/>
    <mergeCell ref="C9:L9"/>
    <mergeCell ref="C1:L1"/>
    <mergeCell ref="C3:L3"/>
    <mergeCell ref="C4:L4"/>
    <mergeCell ref="C5:L5"/>
    <mergeCell ref="C6:L6"/>
    <mergeCell ref="C8:L8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4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5" sqref="B5"/>
    </sheetView>
  </sheetViews>
  <sheetFormatPr defaultColWidth="9.109375" defaultRowHeight="15" customHeight="1"/>
  <cols>
    <col min="1" max="1" width="10.77734375" style="3" customWidth="1"/>
    <col min="2" max="2" width="26.33203125" style="5" bestFit="1" customWidth="1"/>
    <col min="3" max="4" width="5.77734375" style="5" customWidth="1"/>
    <col min="5" max="6" width="11.77734375" style="5" customWidth="1"/>
    <col min="7" max="7" width="10.77734375" style="5" customWidth="1"/>
    <col min="8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29" t="s">
        <v>5</v>
      </c>
      <c r="D1" s="129"/>
      <c r="E1" s="129"/>
      <c r="F1" s="129"/>
      <c r="G1" s="129"/>
      <c r="H1" s="129"/>
      <c r="I1" s="129"/>
      <c r="J1" s="129"/>
      <c r="K1" s="129"/>
      <c r="L1" s="129"/>
    </row>
    <row r="2" spans="1:13" ht="15.6" customHeight="1">
      <c r="A2" s="2"/>
      <c r="B2" s="6"/>
    </row>
    <row r="3" spans="1:13" ht="2.7" customHeight="1">
      <c r="A3" s="2"/>
      <c r="B3" s="6"/>
      <c r="C3" s="130"/>
      <c r="D3" s="131"/>
      <c r="E3" s="131"/>
      <c r="F3" s="131"/>
      <c r="G3" s="131"/>
      <c r="H3" s="131"/>
      <c r="I3" s="131"/>
      <c r="J3" s="131"/>
      <c r="K3" s="131"/>
      <c r="L3" s="132"/>
    </row>
    <row r="4" spans="1:13" ht="18" customHeight="1">
      <c r="A4" s="4"/>
      <c r="B4" s="6"/>
      <c r="C4" s="133" t="s">
        <v>88</v>
      </c>
      <c r="D4" s="134"/>
      <c r="E4" s="134"/>
      <c r="F4" s="134"/>
      <c r="G4" s="134"/>
      <c r="H4" s="134"/>
      <c r="I4" s="134"/>
      <c r="J4" s="134"/>
      <c r="K4" s="134"/>
      <c r="L4" s="135"/>
    </row>
    <row r="5" spans="1:13" ht="18" customHeight="1">
      <c r="A5" s="4"/>
      <c r="B5" s="6"/>
      <c r="C5" s="136" t="str">
        <f>Market!C5</f>
        <v>8.00am CEST (6.00am GMT), 16 September 2021</v>
      </c>
      <c r="D5" s="142"/>
      <c r="E5" s="142"/>
      <c r="F5" s="142"/>
      <c r="G5" s="142"/>
      <c r="H5" s="142"/>
      <c r="I5" s="142"/>
      <c r="J5" s="142"/>
      <c r="K5" s="142"/>
      <c r="L5" s="138"/>
    </row>
    <row r="6" spans="1:13" ht="2.7" customHeight="1">
      <c r="A6" s="4"/>
      <c r="B6" s="6"/>
      <c r="C6" s="139"/>
      <c r="D6" s="140"/>
      <c r="E6" s="140"/>
      <c r="F6" s="140"/>
      <c r="G6" s="140"/>
      <c r="H6" s="140"/>
      <c r="I6" s="140"/>
      <c r="J6" s="140"/>
      <c r="K6" s="140"/>
      <c r="L6" s="141"/>
    </row>
    <row r="7" spans="1:13" ht="15" customHeight="1">
      <c r="A7" s="4"/>
      <c r="B7" s="6"/>
    </row>
    <row r="8" spans="1:13" ht="21">
      <c r="A8" s="7"/>
      <c r="B8" s="5" t="s">
        <v>0</v>
      </c>
      <c r="C8" s="127" t="s">
        <v>97</v>
      </c>
      <c r="D8" s="127"/>
      <c r="E8" s="127"/>
      <c r="F8" s="127"/>
      <c r="G8" s="127"/>
      <c r="H8" s="127"/>
      <c r="I8" s="127"/>
      <c r="J8" s="127"/>
      <c r="K8" s="127"/>
      <c r="L8" s="127"/>
    </row>
    <row r="9" spans="1:13" ht="17.399999999999999">
      <c r="A9" s="7"/>
      <c r="C9" s="128" t="s">
        <v>38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0" t="str">
        <f>Market!C12</f>
        <v>AUGUST</v>
      </c>
      <c r="D12" s="120"/>
      <c r="E12" s="120"/>
      <c r="F12" s="120"/>
      <c r="G12" s="120"/>
      <c r="H12" s="144" t="str">
        <f>Market!F12</f>
        <v>JANUARY-AUGUST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95</v>
      </c>
      <c r="D13" s="146"/>
      <c r="E13" s="149" t="s">
        <v>44</v>
      </c>
      <c r="F13" s="146"/>
      <c r="G13" s="96" t="s">
        <v>3</v>
      </c>
      <c r="H13" s="147" t="s">
        <v>95</v>
      </c>
      <c r="I13" s="148"/>
      <c r="J13" s="125" t="s">
        <v>44</v>
      </c>
      <c r="K13" s="150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3.8">
      <c r="A15" s="5"/>
      <c r="B15" s="55" t="s">
        <v>47</v>
      </c>
      <c r="C15" s="47">
        <v>26.465068786135141</v>
      </c>
      <c r="D15" s="48">
        <v>25.302506995279956</v>
      </c>
      <c r="E15" s="49">
        <v>191795</v>
      </c>
      <c r="F15" s="49">
        <v>223807</v>
      </c>
      <c r="G15" s="50">
        <v>-14.303395336160174</v>
      </c>
      <c r="H15" s="48">
        <v>26.361082569717055</v>
      </c>
      <c r="I15" s="48">
        <v>25.931438283089651</v>
      </c>
      <c r="J15" s="49">
        <v>2158679</v>
      </c>
      <c r="K15" s="49">
        <v>1884657</v>
      </c>
      <c r="L15" s="50">
        <v>14.539621798555387</v>
      </c>
      <c r="M15" s="12"/>
    </row>
    <row r="16" spans="1:13" ht="15" customHeight="1">
      <c r="A16" s="5"/>
      <c r="B16" s="23" t="s">
        <v>48</v>
      </c>
      <c r="C16" s="41">
        <v>11.788577499965504</v>
      </c>
      <c r="D16" s="42">
        <v>11.053051072609593</v>
      </c>
      <c r="E16" s="43">
        <v>85433</v>
      </c>
      <c r="F16" s="43">
        <v>97767</v>
      </c>
      <c r="G16" s="44">
        <v>-12.615708776990193</v>
      </c>
      <c r="H16" s="42">
        <v>11.451533212209817</v>
      </c>
      <c r="I16" s="42">
        <v>11.382560940339131</v>
      </c>
      <c r="J16" s="43">
        <v>937753</v>
      </c>
      <c r="K16" s="43">
        <v>827267</v>
      </c>
      <c r="L16" s="44">
        <v>13.355543010902164</v>
      </c>
      <c r="M16" s="12"/>
    </row>
    <row r="17" spans="1:13" ht="15" customHeight="1">
      <c r="A17" s="5"/>
      <c r="B17" s="23" t="s">
        <v>50</v>
      </c>
      <c r="C17" s="41">
        <v>5.5660885043672641</v>
      </c>
      <c r="D17" s="42">
        <v>4.8635143155931146</v>
      </c>
      <c r="E17" s="43">
        <v>40338</v>
      </c>
      <c r="F17" s="43">
        <v>43019</v>
      </c>
      <c r="G17" s="44">
        <v>-6.2321299890745951</v>
      </c>
      <c r="H17" s="42">
        <v>5.3599842518261953</v>
      </c>
      <c r="I17" s="42">
        <v>5.0893621026092184</v>
      </c>
      <c r="J17" s="43">
        <v>438923</v>
      </c>
      <c r="K17" s="43">
        <v>369887</v>
      </c>
      <c r="L17" s="44">
        <v>18.664078488835781</v>
      </c>
      <c r="M17" s="12"/>
    </row>
    <row r="18" spans="1:13" ht="15" customHeight="1">
      <c r="A18" s="5"/>
      <c r="B18" s="23" t="s">
        <v>49</v>
      </c>
      <c r="C18" s="41">
        <v>5.0563673745360216</v>
      </c>
      <c r="D18" s="42">
        <v>5.5170854413385717</v>
      </c>
      <c r="E18" s="43">
        <v>36644</v>
      </c>
      <c r="F18" s="43">
        <v>48800</v>
      </c>
      <c r="G18" s="44">
        <v>-24.909836065573771</v>
      </c>
      <c r="H18" s="42">
        <v>5.3143370172695041</v>
      </c>
      <c r="I18" s="42">
        <v>5.5242777571236381</v>
      </c>
      <c r="J18" s="43">
        <v>435185</v>
      </c>
      <c r="K18" s="43">
        <v>401496</v>
      </c>
      <c r="L18" s="44">
        <v>8.3908681531073785</v>
      </c>
      <c r="M18" s="12"/>
    </row>
    <row r="19" spans="1:13" ht="15" customHeight="1">
      <c r="A19" s="5"/>
      <c r="B19" s="23" t="s">
        <v>67</v>
      </c>
      <c r="C19" s="41">
        <v>3.5530074098604958</v>
      </c>
      <c r="D19" s="42">
        <v>3.2619767671914301</v>
      </c>
      <c r="E19" s="43">
        <v>25749</v>
      </c>
      <c r="F19" s="43">
        <v>28853</v>
      </c>
      <c r="G19" s="44">
        <v>-10.757980106054829</v>
      </c>
      <c r="H19" s="42">
        <v>3.6204191876648424</v>
      </c>
      <c r="I19" s="42">
        <v>3.267171593894532</v>
      </c>
      <c r="J19" s="43">
        <v>296472</v>
      </c>
      <c r="K19" s="43">
        <v>237453</v>
      </c>
      <c r="L19" s="44">
        <v>24.855023941580018</v>
      </c>
      <c r="M19" s="12"/>
    </row>
    <row r="20" spans="1:13" ht="15" customHeight="1">
      <c r="A20" s="5"/>
      <c r="B20" s="23" t="s">
        <v>51</v>
      </c>
      <c r="C20" s="41">
        <v>0.45687240413406743</v>
      </c>
      <c r="D20" s="42">
        <v>0.57477177015912495</v>
      </c>
      <c r="E20" s="43">
        <v>3311</v>
      </c>
      <c r="F20" s="43">
        <v>5084</v>
      </c>
      <c r="G20" s="45">
        <v>-34.874114870180961</v>
      </c>
      <c r="H20" s="42">
        <v>0.57243439461728984</v>
      </c>
      <c r="I20" s="42">
        <v>0.62301815420965168</v>
      </c>
      <c r="J20" s="43">
        <v>46876</v>
      </c>
      <c r="K20" s="43">
        <v>45280</v>
      </c>
      <c r="L20" s="45">
        <v>3.5247349823321552</v>
      </c>
      <c r="M20" s="12"/>
    </row>
    <row r="21" spans="1:13" ht="15" customHeight="1">
      <c r="A21" s="5"/>
      <c r="B21" s="23" t="s">
        <v>68</v>
      </c>
      <c r="C21" s="41">
        <v>4.4155593271791471E-2</v>
      </c>
      <c r="D21" s="42">
        <v>3.2107628388117912E-2</v>
      </c>
      <c r="E21" s="43">
        <v>320</v>
      </c>
      <c r="F21" s="43">
        <v>284</v>
      </c>
      <c r="G21" s="44">
        <v>12.676056338028168</v>
      </c>
      <c r="H21" s="42">
        <v>4.2374506129405146E-2</v>
      </c>
      <c r="I21" s="42">
        <v>4.5047734913480554E-2</v>
      </c>
      <c r="J21" s="43">
        <v>3470</v>
      </c>
      <c r="K21" s="43">
        <v>3274</v>
      </c>
      <c r="L21" s="44">
        <v>5.9865607819181434</v>
      </c>
      <c r="M21" s="12"/>
    </row>
    <row r="22" spans="1:13" ht="15" customHeight="1">
      <c r="A22" s="5"/>
      <c r="B22" s="28" t="s">
        <v>40</v>
      </c>
      <c r="C22" s="47">
        <v>16.94958286993214</v>
      </c>
      <c r="D22" s="48">
        <v>19.662530736836157</v>
      </c>
      <c r="E22" s="49">
        <v>122836</v>
      </c>
      <c r="F22" s="49">
        <v>173920</v>
      </c>
      <c r="G22" s="50">
        <v>-29.372125114995402</v>
      </c>
      <c r="H22" s="48">
        <v>20.565810368484527</v>
      </c>
      <c r="I22" s="48">
        <v>20.18701276829476</v>
      </c>
      <c r="J22" s="49">
        <v>1684112</v>
      </c>
      <c r="K22" s="49">
        <v>1467161</v>
      </c>
      <c r="L22" s="50">
        <v>14.787129701511967</v>
      </c>
      <c r="M22" s="12"/>
    </row>
    <row r="23" spans="1:13" ht="15" customHeight="1">
      <c r="A23" s="5"/>
      <c r="B23" s="24" t="s">
        <v>52</v>
      </c>
      <c r="C23" s="41">
        <v>4.4921168902491191</v>
      </c>
      <c r="D23" s="42">
        <v>6.0933269268816597</v>
      </c>
      <c r="E23" s="43">
        <v>32555</v>
      </c>
      <c r="F23" s="43">
        <v>53897</v>
      </c>
      <c r="G23" s="44">
        <v>-39.59775126630425</v>
      </c>
      <c r="H23" s="42">
        <v>6.2216719917664074</v>
      </c>
      <c r="I23" s="42">
        <v>6.2098453929816344</v>
      </c>
      <c r="J23" s="43">
        <v>509486</v>
      </c>
      <c r="K23" s="43">
        <v>451322</v>
      </c>
      <c r="L23" s="44">
        <v>12.88747280212354</v>
      </c>
      <c r="M23" s="12"/>
    </row>
    <row r="24" spans="1:13" ht="15" customHeight="1">
      <c r="A24" s="5"/>
      <c r="B24" s="23" t="s">
        <v>69</v>
      </c>
      <c r="C24" s="41">
        <v>3.5834825876138723</v>
      </c>
      <c r="D24" s="42">
        <v>3.8779005681015235</v>
      </c>
      <c r="E24" s="43">
        <v>25970</v>
      </c>
      <c r="F24" s="43">
        <v>34301</v>
      </c>
      <c r="G24" s="44">
        <v>-24.287921634937756</v>
      </c>
      <c r="H24" s="42">
        <v>4.196636126108392</v>
      </c>
      <c r="I24" s="42">
        <v>4.040550666593651</v>
      </c>
      <c r="J24" s="43">
        <v>343658</v>
      </c>
      <c r="K24" s="43">
        <v>293661</v>
      </c>
      <c r="L24" s="44">
        <v>17.025413657244236</v>
      </c>
      <c r="M24" s="12"/>
    </row>
    <row r="25" spans="1:13" s="13" customFormat="1" ht="15" customHeight="1">
      <c r="A25" s="5"/>
      <c r="B25" s="23" t="s">
        <v>83</v>
      </c>
      <c r="C25" s="41">
        <v>3.7894948903981436</v>
      </c>
      <c r="D25" s="42">
        <v>3.7815776829371699</v>
      </c>
      <c r="E25" s="43">
        <v>27463</v>
      </c>
      <c r="F25" s="43">
        <v>33449</v>
      </c>
      <c r="G25" s="44">
        <v>-17.895901222757033</v>
      </c>
      <c r="H25" s="42">
        <v>4.1679142917014902</v>
      </c>
      <c r="I25" s="42">
        <v>4.0482558381121452</v>
      </c>
      <c r="J25" s="43">
        <v>341306</v>
      </c>
      <c r="K25" s="43">
        <v>294221</v>
      </c>
      <c r="L25" s="44">
        <v>16.003276448655942</v>
      </c>
      <c r="M25" s="12"/>
    </row>
    <row r="26" spans="1:13" ht="15" customHeight="1">
      <c r="A26" s="5"/>
      <c r="B26" s="23" t="s">
        <v>53</v>
      </c>
      <c r="C26" s="41">
        <v>3.1682843162958081</v>
      </c>
      <c r="D26" s="42">
        <v>3.7773946468443516</v>
      </c>
      <c r="E26" s="43">
        <v>22961</v>
      </c>
      <c r="F26" s="43">
        <v>33412</v>
      </c>
      <c r="G26" s="44">
        <v>-31.279181132527235</v>
      </c>
      <c r="H26" s="42">
        <v>3.8710853678373089</v>
      </c>
      <c r="I26" s="42">
        <v>3.9027656887611539</v>
      </c>
      <c r="J26" s="43">
        <v>316999</v>
      </c>
      <c r="K26" s="43">
        <v>283647</v>
      </c>
      <c r="L26" s="44">
        <v>11.758277013329948</v>
      </c>
      <c r="M26" s="12"/>
    </row>
    <row r="27" spans="1:13" ht="15" customHeight="1">
      <c r="A27" s="5"/>
      <c r="B27" s="23" t="s">
        <v>54</v>
      </c>
      <c r="C27" s="41">
        <v>1.1146466054195172</v>
      </c>
      <c r="D27" s="42">
        <v>1.238178683474181</v>
      </c>
      <c r="E27" s="43">
        <v>8078</v>
      </c>
      <c r="F27" s="43">
        <v>10952</v>
      </c>
      <c r="G27" s="44">
        <v>-26.241782322863404</v>
      </c>
      <c r="H27" s="42">
        <v>1.127844890371005</v>
      </c>
      <c r="I27" s="42">
        <v>0.95783537515792172</v>
      </c>
      <c r="J27" s="43">
        <v>92358</v>
      </c>
      <c r="K27" s="43">
        <v>69614</v>
      </c>
      <c r="L27" s="44">
        <v>32.671589048179968</v>
      </c>
      <c r="M27" s="12"/>
    </row>
    <row r="28" spans="1:13" ht="15" customHeight="1">
      <c r="A28" s="5"/>
      <c r="B28" s="23" t="s">
        <v>84</v>
      </c>
      <c r="C28" s="41">
        <v>0.28411207731601706</v>
      </c>
      <c r="D28" s="42">
        <v>0.25618269692772955</v>
      </c>
      <c r="E28" s="43">
        <v>2059</v>
      </c>
      <c r="F28" s="43">
        <v>2266</v>
      </c>
      <c r="G28" s="44">
        <v>-9.1350397175639895</v>
      </c>
      <c r="H28" s="42">
        <v>0.39476647145914245</v>
      </c>
      <c r="I28" s="42">
        <v>0.33985310090499993</v>
      </c>
      <c r="J28" s="43">
        <v>32327</v>
      </c>
      <c r="K28" s="43">
        <v>24700</v>
      </c>
      <c r="L28" s="44">
        <v>30.878542510121459</v>
      </c>
      <c r="M28" s="12"/>
    </row>
    <row r="29" spans="1:13" ht="15" customHeight="1">
      <c r="A29" s="5"/>
      <c r="B29" s="23" t="s">
        <v>41</v>
      </c>
      <c r="C29" s="41">
        <v>0.29473695830355151</v>
      </c>
      <c r="D29" s="42">
        <v>0.27336706141714479</v>
      </c>
      <c r="E29" s="43">
        <v>2136</v>
      </c>
      <c r="F29" s="43">
        <v>2418</v>
      </c>
      <c r="G29" s="44">
        <v>-11.662531017369728</v>
      </c>
      <c r="H29" s="42">
        <v>0.33648019780942284</v>
      </c>
      <c r="I29" s="42">
        <v>0.37176076653247742</v>
      </c>
      <c r="J29" s="43">
        <v>27554</v>
      </c>
      <c r="K29" s="43">
        <v>27019</v>
      </c>
      <c r="L29" s="44">
        <v>1.9800880861615899</v>
      </c>
      <c r="M29" s="12"/>
    </row>
    <row r="30" spans="1:13" ht="15" customHeight="1">
      <c r="A30" s="5"/>
      <c r="B30" s="23" t="s">
        <v>82</v>
      </c>
      <c r="C30" s="41">
        <v>0.1945595089925129</v>
      </c>
      <c r="D30" s="42">
        <v>0.3203979537039654</v>
      </c>
      <c r="E30" s="43">
        <v>1410</v>
      </c>
      <c r="F30" s="43">
        <v>2834</v>
      </c>
      <c r="G30" s="46">
        <v>-50.247000705716303</v>
      </c>
      <c r="H30" s="42">
        <v>0.21019937740050793</v>
      </c>
      <c r="I30" s="42">
        <v>0.28008298469725418</v>
      </c>
      <c r="J30" s="43">
        <v>17213</v>
      </c>
      <c r="K30" s="43">
        <v>20356</v>
      </c>
      <c r="L30" s="46">
        <v>-15.440165061898211</v>
      </c>
      <c r="M30" s="12"/>
    </row>
    <row r="31" spans="1:13" ht="15" customHeight="1">
      <c r="A31" s="5"/>
      <c r="B31" s="23" t="s">
        <v>70</v>
      </c>
      <c r="C31" s="41">
        <v>2.8149035343597615E-2</v>
      </c>
      <c r="D31" s="42">
        <v>4.4204516548429953E-2</v>
      </c>
      <c r="E31" s="43">
        <v>204</v>
      </c>
      <c r="F31" s="43">
        <v>391</v>
      </c>
      <c r="G31" s="46">
        <v>-47.826086956521742</v>
      </c>
      <c r="H31" s="42">
        <v>3.9211654030850571E-2</v>
      </c>
      <c r="I31" s="42">
        <v>3.6062954553522458E-2</v>
      </c>
      <c r="J31" s="43">
        <v>3211</v>
      </c>
      <c r="K31" s="43">
        <v>2621</v>
      </c>
      <c r="L31" s="46">
        <v>22.510492178557804</v>
      </c>
      <c r="M31" s="12"/>
    </row>
    <row r="32" spans="1:13" ht="13.8">
      <c r="A32" s="5"/>
      <c r="B32" s="29" t="s">
        <v>73</v>
      </c>
      <c r="C32" s="47">
        <v>9.4637332796109916</v>
      </c>
      <c r="D32" s="48">
        <v>10.023571973658179</v>
      </c>
      <c r="E32" s="49">
        <v>68585</v>
      </c>
      <c r="F32" s="49">
        <v>88661</v>
      </c>
      <c r="G32" s="50">
        <v>-22.643552407484687</v>
      </c>
      <c r="H32" s="48">
        <v>8.689234147916471</v>
      </c>
      <c r="I32" s="48">
        <v>10.33701044298407</v>
      </c>
      <c r="J32" s="49">
        <v>711552</v>
      </c>
      <c r="K32" s="49">
        <v>751278</v>
      </c>
      <c r="L32" s="50">
        <v>-5.2877896065105059</v>
      </c>
      <c r="M32" s="12"/>
    </row>
    <row r="33" spans="1:21" ht="15" customHeight="1">
      <c r="A33" s="5"/>
      <c r="B33" s="23" t="s">
        <v>55</v>
      </c>
      <c r="C33" s="41">
        <v>5.0924916587784974</v>
      </c>
      <c r="D33" s="42">
        <v>6.1204601339702096</v>
      </c>
      <c r="E33" s="43">
        <v>36906</v>
      </c>
      <c r="F33" s="43">
        <v>54137</v>
      </c>
      <c r="G33" s="44">
        <v>-31.828509152705177</v>
      </c>
      <c r="H33" s="42">
        <v>5.4647075575059478</v>
      </c>
      <c r="I33" s="42">
        <v>6.8962248236960439</v>
      </c>
      <c r="J33" s="43">
        <v>447499</v>
      </c>
      <c r="K33" s="43">
        <v>501207</v>
      </c>
      <c r="L33" s="44">
        <v>-10.71573222241509</v>
      </c>
      <c r="M33" s="12"/>
    </row>
    <row r="34" spans="1:21" ht="15" customHeight="1">
      <c r="A34" s="5"/>
      <c r="B34" s="23" t="s">
        <v>56</v>
      </c>
      <c r="C34" s="41">
        <v>4.3160474338842629</v>
      </c>
      <c r="D34" s="42">
        <v>3.8507673610129731</v>
      </c>
      <c r="E34" s="43">
        <v>31279</v>
      </c>
      <c r="F34" s="43">
        <v>34061</v>
      </c>
      <c r="G34" s="44">
        <v>-8.1676991280349949</v>
      </c>
      <c r="H34" s="42">
        <v>3.1960734126179711</v>
      </c>
      <c r="I34" s="42">
        <v>3.405837162757714</v>
      </c>
      <c r="J34" s="43">
        <v>261723</v>
      </c>
      <c r="K34" s="43">
        <v>247531</v>
      </c>
      <c r="L34" s="44">
        <v>5.7334232883962004</v>
      </c>
      <c r="M34" s="12"/>
    </row>
    <row r="35" spans="1:21" ht="15" customHeight="1">
      <c r="A35" s="5"/>
      <c r="B35" s="23" t="s">
        <v>58</v>
      </c>
      <c r="C35" s="41">
        <v>2.5665296930927235E-2</v>
      </c>
      <c r="D35" s="42">
        <v>8.9313473333144915E-3</v>
      </c>
      <c r="E35" s="43">
        <v>186</v>
      </c>
      <c r="F35" s="43">
        <v>79</v>
      </c>
      <c r="G35" s="44">
        <v>135.44303797468353</v>
      </c>
      <c r="H35" s="42">
        <v>1.5618718625181525E-2</v>
      </c>
      <c r="I35" s="42">
        <v>1.0952350944144937E-2</v>
      </c>
      <c r="J35" s="43">
        <v>1279</v>
      </c>
      <c r="K35" s="43">
        <v>796</v>
      </c>
      <c r="L35" s="44">
        <v>60.678391959798994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2.9528890017303376E-2</v>
      </c>
      <c r="D36" s="42">
        <v>4.3413131341680559E-2</v>
      </c>
      <c r="E36" s="43">
        <v>214</v>
      </c>
      <c r="F36" s="43">
        <v>384</v>
      </c>
      <c r="G36" s="44">
        <v>-44.270833333333329</v>
      </c>
      <c r="H36" s="42">
        <v>1.2834459167369652E-2</v>
      </c>
      <c r="I36" s="42">
        <v>2.3996105586166796E-2</v>
      </c>
      <c r="J36" s="43">
        <v>1051</v>
      </c>
      <c r="K36" s="43">
        <v>1744</v>
      </c>
      <c r="L36" s="44">
        <v>-39.736238532110093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10.081218246094322</v>
      </c>
      <c r="D37" s="48">
        <v>8.2801503631892821</v>
      </c>
      <c r="E37" s="49">
        <v>73060</v>
      </c>
      <c r="F37" s="49">
        <v>73240</v>
      </c>
      <c r="G37" s="50">
        <v>-0.24576734025122884</v>
      </c>
      <c r="H37" s="48">
        <v>8.0950389869594073</v>
      </c>
      <c r="I37" s="48">
        <v>7.1063696176281113</v>
      </c>
      <c r="J37" s="49">
        <v>662894</v>
      </c>
      <c r="K37" s="49">
        <v>516480</v>
      </c>
      <c r="L37" s="50">
        <v>28.348435563816604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60</v>
      </c>
      <c r="C38" s="41">
        <v>4.8180385641784209</v>
      </c>
      <c r="D38" s="42">
        <v>4.0609366609197028</v>
      </c>
      <c r="E38" s="43">
        <v>34917</v>
      </c>
      <c r="F38" s="43">
        <v>35920</v>
      </c>
      <c r="G38" s="44">
        <v>-2.7923162583518932</v>
      </c>
      <c r="H38" s="42">
        <v>4.0497053813873727</v>
      </c>
      <c r="I38" s="42">
        <v>3.5391091115579498</v>
      </c>
      <c r="J38" s="43">
        <v>331626</v>
      </c>
      <c r="K38" s="43">
        <v>257217</v>
      </c>
      <c r="L38" s="44">
        <v>28.928492284724573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59</v>
      </c>
      <c r="C39" s="41">
        <v>5.2631796819159007</v>
      </c>
      <c r="D39" s="42">
        <v>4.2192137022695793</v>
      </c>
      <c r="E39" s="43">
        <v>38143</v>
      </c>
      <c r="F39" s="43">
        <v>37320</v>
      </c>
      <c r="G39" s="44">
        <v>2.205251875669882</v>
      </c>
      <c r="H39" s="42">
        <v>4.0453336055720355</v>
      </c>
      <c r="I39" s="42">
        <v>3.5672605060701614</v>
      </c>
      <c r="J39" s="43">
        <v>331268</v>
      </c>
      <c r="K39" s="43">
        <v>259263</v>
      </c>
      <c r="L39" s="44">
        <v>27.77295641877167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7.192078530289189</v>
      </c>
      <c r="D40" s="48">
        <v>7.1480172974195195</v>
      </c>
      <c r="E40" s="49">
        <v>52122</v>
      </c>
      <c r="F40" s="49">
        <v>63226</v>
      </c>
      <c r="G40" s="50">
        <v>-17.562395217157498</v>
      </c>
      <c r="H40" s="48">
        <v>7.2397340201824614</v>
      </c>
      <c r="I40" s="48">
        <v>7.0422928609109219</v>
      </c>
      <c r="J40" s="49">
        <v>592854</v>
      </c>
      <c r="K40" s="49">
        <v>511823</v>
      </c>
      <c r="L40" s="50">
        <v>15.831840304167653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41">
        <v>6.0109229295970543</v>
      </c>
      <c r="D41" s="42">
        <v>5.7706678725869818</v>
      </c>
      <c r="E41" s="43">
        <v>43562</v>
      </c>
      <c r="F41" s="43">
        <v>51043</v>
      </c>
      <c r="G41" s="45">
        <v>-14.656270203553866</v>
      </c>
      <c r="H41" s="42">
        <v>5.8124957564466593</v>
      </c>
      <c r="I41" s="42">
        <v>5.6417128266063976</v>
      </c>
      <c r="J41" s="43">
        <v>475979</v>
      </c>
      <c r="K41" s="43">
        <v>410031</v>
      </c>
      <c r="L41" s="45">
        <v>16.083661967022007</v>
      </c>
      <c r="M41" s="12"/>
    </row>
    <row r="42" spans="1:21" ht="15" customHeight="1">
      <c r="A42" s="5"/>
      <c r="B42" s="23" t="s">
        <v>61</v>
      </c>
      <c r="C42" s="41">
        <v>1.1811556006921351</v>
      </c>
      <c r="D42" s="42">
        <v>1.3773494248325373</v>
      </c>
      <c r="E42" s="43">
        <v>8560</v>
      </c>
      <c r="F42" s="43">
        <v>12183</v>
      </c>
      <c r="G42" s="44">
        <v>-29.738159730772391</v>
      </c>
      <c r="H42" s="42">
        <v>1.4272382637358021</v>
      </c>
      <c r="I42" s="42">
        <v>1.4005800343045243</v>
      </c>
      <c r="J42" s="43">
        <v>116875</v>
      </c>
      <c r="K42" s="43">
        <v>101792</v>
      </c>
      <c r="L42" s="44">
        <v>14.817470921093994</v>
      </c>
      <c r="M42" s="12"/>
    </row>
    <row r="43" spans="1:21" ht="15" customHeight="1">
      <c r="A43" s="5"/>
      <c r="B43" s="29" t="s">
        <v>74</v>
      </c>
      <c r="C43" s="47">
        <v>7.3257864481712787</v>
      </c>
      <c r="D43" s="48">
        <v>5.8983070009327037</v>
      </c>
      <c r="E43" s="49">
        <v>53091</v>
      </c>
      <c r="F43" s="49">
        <v>52172</v>
      </c>
      <c r="G43" s="50">
        <v>1.7614812543126583</v>
      </c>
      <c r="H43" s="48">
        <v>6.4560382527941513</v>
      </c>
      <c r="I43" s="48">
        <v>5.7507822812976501</v>
      </c>
      <c r="J43" s="49">
        <v>528678</v>
      </c>
      <c r="K43" s="49">
        <v>417958</v>
      </c>
      <c r="L43" s="50">
        <v>26.490700022490298</v>
      </c>
      <c r="M43" s="12"/>
    </row>
    <row r="44" spans="1:21" ht="15" customHeight="1">
      <c r="A44" s="5"/>
      <c r="B44" s="23" t="s">
        <v>64</v>
      </c>
      <c r="C44" s="41">
        <v>6.8945818626382271</v>
      </c>
      <c r="D44" s="42">
        <v>5.5885362200050874</v>
      </c>
      <c r="E44" s="43">
        <v>49966</v>
      </c>
      <c r="F44" s="43">
        <v>49432</v>
      </c>
      <c r="G44" s="44">
        <v>1.0802718886551221</v>
      </c>
      <c r="H44" s="42">
        <v>6.1384128646464013</v>
      </c>
      <c r="I44" s="42">
        <v>5.4217989759276684</v>
      </c>
      <c r="J44" s="43">
        <v>502668</v>
      </c>
      <c r="K44" s="43">
        <v>394048</v>
      </c>
      <c r="L44" s="44">
        <v>27.565169725515677</v>
      </c>
      <c r="M44" s="12"/>
    </row>
    <row r="45" spans="1:21" ht="15" customHeight="1">
      <c r="A45" s="5"/>
      <c r="B45" s="56" t="s">
        <v>65</v>
      </c>
      <c r="C45" s="51">
        <v>0.43120458553305169</v>
      </c>
      <c r="D45" s="52">
        <v>0.30977078092761651</v>
      </c>
      <c r="E45" s="53">
        <v>3125</v>
      </c>
      <c r="F45" s="53">
        <v>2740</v>
      </c>
      <c r="G45" s="54">
        <v>14.051094890510948</v>
      </c>
      <c r="H45" s="52">
        <v>0.31762538814774943</v>
      </c>
      <c r="I45" s="52">
        <v>0.32898330536998172</v>
      </c>
      <c r="J45" s="53">
        <v>26010</v>
      </c>
      <c r="K45" s="53">
        <v>23910</v>
      </c>
      <c r="L45" s="54">
        <v>8.7829360100376412</v>
      </c>
      <c r="M45" s="12"/>
    </row>
    <row r="46" spans="1:21" ht="15" customHeight="1">
      <c r="A46" s="5"/>
      <c r="B46" s="29" t="s">
        <v>75</v>
      </c>
      <c r="C46" s="47">
        <v>5.1525153370846981</v>
      </c>
      <c r="D46" s="48">
        <v>6.7744834798338092</v>
      </c>
      <c r="E46" s="49">
        <v>37341</v>
      </c>
      <c r="F46" s="49">
        <v>59922</v>
      </c>
      <c r="G46" s="50">
        <v>-37.683989185941726</v>
      </c>
      <c r="H46" s="48">
        <v>5.6227753400582152</v>
      </c>
      <c r="I46" s="48">
        <v>6.1312939211975603</v>
      </c>
      <c r="J46" s="49">
        <v>460443</v>
      </c>
      <c r="K46" s="49">
        <v>445613</v>
      </c>
      <c r="L46" s="50">
        <v>3.3279998563776192</v>
      </c>
      <c r="M46" s="12"/>
    </row>
    <row r="47" spans="1:21" ht="15" customHeight="1">
      <c r="A47" s="5"/>
      <c r="B47" s="23" t="s">
        <v>62</v>
      </c>
      <c r="C47" s="41">
        <v>4.9892785291853068</v>
      </c>
      <c r="D47" s="42">
        <v>6.5430598343743815</v>
      </c>
      <c r="E47" s="43">
        <v>36158</v>
      </c>
      <c r="F47" s="43">
        <v>57875</v>
      </c>
      <c r="G47" s="44">
        <v>-37.523974082073437</v>
      </c>
      <c r="H47" s="42">
        <v>5.3621295774813005</v>
      </c>
      <c r="I47" s="42">
        <v>5.9764199736758314</v>
      </c>
      <c r="J47" s="43">
        <v>439099</v>
      </c>
      <c r="K47" s="43">
        <v>434357</v>
      </c>
      <c r="L47" s="44">
        <v>1.091728693217791</v>
      </c>
      <c r="M47" s="12"/>
    </row>
    <row r="48" spans="1:21" ht="13.8">
      <c r="A48" s="5"/>
      <c r="B48" s="23" t="s">
        <v>63</v>
      </c>
      <c r="C48" s="41">
        <v>0.16323680789939202</v>
      </c>
      <c r="D48" s="42">
        <v>0.23142364545942737</v>
      </c>
      <c r="E48" s="43">
        <v>1183</v>
      </c>
      <c r="F48" s="43">
        <v>2047</v>
      </c>
      <c r="G48" s="44">
        <v>-42.208109428431854</v>
      </c>
      <c r="H48" s="42">
        <v>0.26064576257691519</v>
      </c>
      <c r="I48" s="42">
        <v>0.15487394752172789</v>
      </c>
      <c r="J48" s="43">
        <v>21344</v>
      </c>
      <c r="K48" s="43">
        <v>11256</v>
      </c>
      <c r="L48" s="44">
        <v>89.623312011371709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4.4358188195619235</v>
      </c>
      <c r="D49" s="48">
        <v>5.8544416494728813</v>
      </c>
      <c r="E49" s="49">
        <v>32147</v>
      </c>
      <c r="F49" s="49">
        <v>51784</v>
      </c>
      <c r="G49" s="50">
        <v>-37.920979453112928</v>
      </c>
      <c r="H49" s="48">
        <v>4.6464772035093391</v>
      </c>
      <c r="I49" s="48">
        <v>5.4793125776192841</v>
      </c>
      <c r="J49" s="49">
        <v>380495</v>
      </c>
      <c r="K49" s="49">
        <v>398228</v>
      </c>
      <c r="L49" s="50">
        <v>-4.4529766867221792</v>
      </c>
      <c r="M49" s="12"/>
    </row>
    <row r="50" spans="1:13" ht="15" customHeight="1">
      <c r="A50" s="5"/>
      <c r="B50" s="29" t="s">
        <v>76</v>
      </c>
      <c r="C50" s="47">
        <v>1.6945995247780503</v>
      </c>
      <c r="D50" s="48">
        <v>1.8678951979876204</v>
      </c>
      <c r="E50" s="49">
        <v>12281</v>
      </c>
      <c r="F50" s="49">
        <v>16522</v>
      </c>
      <c r="G50" s="50">
        <v>-25.668805229391118</v>
      </c>
      <c r="H50" s="48">
        <v>2.4432853675442292</v>
      </c>
      <c r="I50" s="48">
        <v>2.3242099516142747</v>
      </c>
      <c r="J50" s="49">
        <v>200078</v>
      </c>
      <c r="K50" s="49">
        <v>168920</v>
      </c>
      <c r="L50" s="50">
        <v>18.445417949325122</v>
      </c>
      <c r="M50" s="12"/>
    </row>
    <row r="51" spans="1:13" ht="15" customHeight="1">
      <c r="A51" s="1"/>
      <c r="B51" s="29" t="s">
        <v>79</v>
      </c>
      <c r="C51" s="47">
        <v>1.7188849670352717</v>
      </c>
      <c r="D51" s="48">
        <v>2.2417681806619369</v>
      </c>
      <c r="E51" s="49">
        <v>12457</v>
      </c>
      <c r="F51" s="49">
        <v>19829</v>
      </c>
      <c r="G51" s="50">
        <v>-37.17787079529981</v>
      </c>
      <c r="H51" s="48">
        <v>2.0426084505693809</v>
      </c>
      <c r="I51" s="48">
        <v>2.4272528614392765</v>
      </c>
      <c r="J51" s="49">
        <v>167267</v>
      </c>
      <c r="K51" s="49">
        <v>176409</v>
      </c>
      <c r="L51" s="50">
        <v>-5.1822752807396446</v>
      </c>
      <c r="M51" s="1"/>
    </row>
    <row r="52" spans="1:13" ht="15" customHeight="1">
      <c r="A52" s="1"/>
      <c r="B52" s="29" t="s">
        <v>81</v>
      </c>
      <c r="C52" s="47">
        <v>0.8461268859163753</v>
      </c>
      <c r="D52" s="48">
        <v>0.89256945818377098</v>
      </c>
      <c r="E52" s="49">
        <v>6132</v>
      </c>
      <c r="F52" s="49">
        <v>7895</v>
      </c>
      <c r="G52" s="50">
        <v>-22.33058898036732</v>
      </c>
      <c r="H52" s="48">
        <v>1.3576562006190827</v>
      </c>
      <c r="I52" s="48">
        <v>1.2731420010825767</v>
      </c>
      <c r="J52" s="49">
        <v>111177</v>
      </c>
      <c r="K52" s="49">
        <v>92530</v>
      </c>
      <c r="L52" s="50">
        <v>20.152383010915379</v>
      </c>
      <c r="M52" s="1"/>
    </row>
    <row r="53" spans="1:13" ht="15" customHeight="1">
      <c r="A53" s="1"/>
      <c r="B53" s="57" t="s">
        <v>80</v>
      </c>
      <c r="C53" s="58">
        <v>0.61789892288544168</v>
      </c>
      <c r="D53" s="59">
        <v>0.620785167180125</v>
      </c>
      <c r="E53" s="60">
        <v>4478</v>
      </c>
      <c r="F53" s="60">
        <v>5491</v>
      </c>
      <c r="G53" s="61">
        <v>-18.448370060098345</v>
      </c>
      <c r="H53" s="59">
        <v>1.0083171203137127</v>
      </c>
      <c r="I53" s="59">
        <v>0.90449082162720562</v>
      </c>
      <c r="J53" s="60">
        <v>82570</v>
      </c>
      <c r="K53" s="60">
        <v>65737</v>
      </c>
      <c r="L53" s="61">
        <v>25.606583811247852</v>
      </c>
      <c r="M53" s="1"/>
    </row>
    <row r="54" spans="1:13" ht="13.8">
      <c r="A54" s="1"/>
      <c r="B54" s="23" t="s">
        <v>66</v>
      </c>
      <c r="C54" s="41">
        <v>0.22822796303093359</v>
      </c>
      <c r="D54" s="42">
        <v>0.27178429100364598</v>
      </c>
      <c r="E54" s="43">
        <v>1654</v>
      </c>
      <c r="F54" s="43">
        <v>2404</v>
      </c>
      <c r="G54" s="44">
        <v>-31.198003327787021</v>
      </c>
      <c r="H54" s="42">
        <v>0.34933908030536975</v>
      </c>
      <c r="I54" s="42">
        <v>0.36865117945537096</v>
      </c>
      <c r="J54" s="43">
        <v>28607</v>
      </c>
      <c r="K54" s="43">
        <v>26793</v>
      </c>
      <c r="L54" s="44">
        <v>6.7704251110364639</v>
      </c>
      <c r="M54" s="1"/>
    </row>
    <row r="55" spans="1:13" ht="15" customHeight="1">
      <c r="A55" s="5"/>
      <c r="B55" s="29" t="s">
        <v>77</v>
      </c>
      <c r="C55" s="47">
        <v>1.6434069163835667</v>
      </c>
      <c r="D55" s="48">
        <v>1.2255165201661911</v>
      </c>
      <c r="E55" s="49">
        <v>11910</v>
      </c>
      <c r="F55" s="49">
        <v>10840</v>
      </c>
      <c r="G55" s="50">
        <v>9.8708487084870846</v>
      </c>
      <c r="H55" s="48">
        <v>1.3007864800268463</v>
      </c>
      <c r="I55" s="48">
        <v>1.1705393867729172</v>
      </c>
      <c r="J55" s="49">
        <v>106520</v>
      </c>
      <c r="K55" s="49">
        <v>85073</v>
      </c>
      <c r="L55" s="50">
        <v>25.210113667085913</v>
      </c>
    </row>
    <row r="56" spans="1:13" ht="15" customHeight="1">
      <c r="A56" s="5"/>
      <c r="B56" s="29" t="s">
        <v>86</v>
      </c>
      <c r="C56" s="47">
        <v>0.76319762002665881</v>
      </c>
      <c r="D56" s="48">
        <v>0.84542551086741469</v>
      </c>
      <c r="E56" s="49">
        <v>5531</v>
      </c>
      <c r="F56" s="49">
        <v>7478</v>
      </c>
      <c r="G56" s="50">
        <v>-26.036373361861457</v>
      </c>
      <c r="H56" s="48">
        <v>0.60810424658183304</v>
      </c>
      <c r="I56" s="48">
        <v>1.003516034874707</v>
      </c>
      <c r="J56" s="49">
        <v>49797</v>
      </c>
      <c r="K56" s="49">
        <v>72934</v>
      </c>
      <c r="L56" s="50">
        <v>-31.723201798886663</v>
      </c>
      <c r="M56" s="1"/>
    </row>
    <row r="57" spans="1:13" ht="15" customHeight="1">
      <c r="A57" s="5"/>
      <c r="B57" s="28" t="s">
        <v>78</v>
      </c>
      <c r="C57" s="47">
        <v>0.84654084231848703</v>
      </c>
      <c r="D57" s="48">
        <v>1.0205477516181001</v>
      </c>
      <c r="E57" s="49">
        <v>6135</v>
      </c>
      <c r="F57" s="49">
        <v>9027</v>
      </c>
      <c r="G57" s="50">
        <v>-32.03722166832835</v>
      </c>
      <c r="H57" s="48">
        <v>0.57806355243175755</v>
      </c>
      <c r="I57" s="48">
        <v>0.71531510161332534</v>
      </c>
      <c r="J57" s="49">
        <v>47337</v>
      </c>
      <c r="K57" s="49">
        <v>51988</v>
      </c>
      <c r="L57" s="50">
        <v>-8.9462952989151336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4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tabSelected="1" view="pageLayout" zoomScale="80" zoomScaleNormal="100" zoomScaleSheetLayoutView="110" zoomScalePageLayoutView="80" workbookViewId="0">
      <selection activeCell="F28" sqref="F28"/>
    </sheetView>
  </sheetViews>
  <sheetFormatPr defaultColWidth="9.109375" defaultRowHeight="15" customHeight="1"/>
  <cols>
    <col min="1" max="1" width="10.77734375" style="3" customWidth="1"/>
    <col min="2" max="2" width="26.33203125" style="5" bestFit="1" customWidth="1"/>
    <col min="3" max="4" width="5.77734375" style="5" customWidth="1"/>
    <col min="5" max="6" width="11.77734375" style="5" customWidth="1"/>
    <col min="7" max="7" width="10.77734375" style="5" customWidth="1"/>
    <col min="8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29" t="s">
        <v>5</v>
      </c>
      <c r="D1" s="129"/>
      <c r="E1" s="129"/>
      <c r="F1" s="129"/>
      <c r="G1" s="129"/>
      <c r="H1" s="129"/>
      <c r="I1" s="129"/>
      <c r="J1" s="129"/>
      <c r="K1" s="129"/>
      <c r="L1" s="129"/>
    </row>
    <row r="2" spans="1:13" ht="15.6" customHeight="1">
      <c r="A2" s="2"/>
      <c r="B2" s="6"/>
    </row>
    <row r="3" spans="1:13" ht="2.7" customHeight="1">
      <c r="A3" s="2"/>
      <c r="B3" s="6"/>
      <c r="C3" s="130"/>
      <c r="D3" s="131"/>
      <c r="E3" s="131"/>
      <c r="F3" s="131"/>
      <c r="G3" s="131"/>
      <c r="H3" s="131"/>
      <c r="I3" s="131"/>
      <c r="J3" s="131"/>
      <c r="K3" s="131"/>
      <c r="L3" s="132"/>
    </row>
    <row r="4" spans="1:13" ht="18" customHeight="1">
      <c r="A4" s="4"/>
      <c r="B4" s="6"/>
      <c r="C4" s="133" t="s">
        <v>88</v>
      </c>
      <c r="D4" s="134"/>
      <c r="E4" s="134"/>
      <c r="F4" s="134"/>
      <c r="G4" s="134"/>
      <c r="H4" s="134"/>
      <c r="I4" s="134"/>
      <c r="J4" s="134"/>
      <c r="K4" s="134"/>
      <c r="L4" s="135"/>
    </row>
    <row r="5" spans="1:13" ht="18" customHeight="1">
      <c r="A5" s="4"/>
      <c r="B5" s="6"/>
      <c r="C5" s="136" t="str">
        <f>Market!C5</f>
        <v>8.00am CEST (6.00am GMT), 16 September 2021</v>
      </c>
      <c r="D5" s="142"/>
      <c r="E5" s="142"/>
      <c r="F5" s="142"/>
      <c r="G5" s="142"/>
      <c r="H5" s="142"/>
      <c r="I5" s="142"/>
      <c r="J5" s="142"/>
      <c r="K5" s="142"/>
      <c r="L5" s="138"/>
    </row>
    <row r="6" spans="1:13" ht="2.7" customHeight="1">
      <c r="A6" s="4"/>
      <c r="B6" s="6"/>
      <c r="C6" s="139"/>
      <c r="D6" s="140"/>
      <c r="E6" s="140"/>
      <c r="F6" s="140"/>
      <c r="G6" s="140"/>
      <c r="H6" s="140"/>
      <c r="I6" s="140"/>
      <c r="J6" s="140"/>
      <c r="K6" s="140"/>
      <c r="L6" s="141"/>
    </row>
    <row r="7" spans="1:13" ht="15" customHeight="1">
      <c r="A7" s="4"/>
      <c r="B7" s="6"/>
    </row>
    <row r="8" spans="1:13" ht="21">
      <c r="A8" s="7"/>
      <c r="B8" s="5" t="s">
        <v>0</v>
      </c>
      <c r="C8" s="127" t="s">
        <v>97</v>
      </c>
      <c r="D8" s="127"/>
      <c r="E8" s="127"/>
      <c r="F8" s="127"/>
      <c r="G8" s="127"/>
      <c r="H8" s="127"/>
      <c r="I8" s="127"/>
      <c r="J8" s="127"/>
      <c r="K8" s="127"/>
      <c r="L8" s="127"/>
    </row>
    <row r="9" spans="1:13" ht="17.399999999999999">
      <c r="A9" s="7"/>
      <c r="C9" s="128" t="s">
        <v>98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20" t="str">
        <f>Market!C12</f>
        <v>AUGUST</v>
      </c>
      <c r="D12" s="120"/>
      <c r="E12" s="120"/>
      <c r="F12" s="120"/>
      <c r="G12" s="120"/>
      <c r="H12" s="144" t="str">
        <f>Market!F12</f>
        <v>JANUARY-AUGUST</v>
      </c>
      <c r="I12" s="145"/>
      <c r="J12" s="145"/>
      <c r="K12" s="145"/>
      <c r="L12" s="145"/>
      <c r="M12" s="11"/>
    </row>
    <row r="13" spans="1:13" ht="15" customHeight="1">
      <c r="A13" s="5"/>
      <c r="B13" s="21"/>
      <c r="C13" s="146" t="s">
        <v>95</v>
      </c>
      <c r="D13" s="146"/>
      <c r="E13" s="149" t="s">
        <v>44</v>
      </c>
      <c r="F13" s="146"/>
      <c r="G13" s="96" t="s">
        <v>3</v>
      </c>
      <c r="H13" s="147" t="s">
        <v>95</v>
      </c>
      <c r="I13" s="148"/>
      <c r="J13" s="125" t="s">
        <v>44</v>
      </c>
      <c r="K13" s="150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3.8">
      <c r="A15" s="5"/>
      <c r="B15" s="55" t="s">
        <v>47</v>
      </c>
      <c r="C15" s="47">
        <v>26.5785001941105</v>
      </c>
      <c r="D15" s="48">
        <v>25.154931756476572</v>
      </c>
      <c r="E15" s="49">
        <v>167048</v>
      </c>
      <c r="F15" s="49">
        <v>198365</v>
      </c>
      <c r="G15" s="50">
        <v>-15.787563330224586</v>
      </c>
      <c r="H15" s="48">
        <v>25.965579781276954</v>
      </c>
      <c r="I15" s="48">
        <v>25.433911770344135</v>
      </c>
      <c r="J15" s="49">
        <v>1911136</v>
      </c>
      <c r="K15" s="49">
        <v>1665073</v>
      </c>
      <c r="L15" s="50">
        <v>14.7779106381522</v>
      </c>
      <c r="M15" s="12"/>
    </row>
    <row r="16" spans="1:13" ht="15" customHeight="1">
      <c r="A16" s="5"/>
      <c r="B16" s="23" t="s">
        <v>48</v>
      </c>
      <c r="C16" s="41">
        <v>12.327130283146753</v>
      </c>
      <c r="D16" s="42">
        <v>11.477694519087009</v>
      </c>
      <c r="E16" s="43">
        <v>77477</v>
      </c>
      <c r="F16" s="43">
        <v>90510</v>
      </c>
      <c r="G16" s="44">
        <v>-14.399513865871175</v>
      </c>
      <c r="H16" s="42">
        <v>11.721667162346149</v>
      </c>
      <c r="I16" s="42">
        <v>11.637864469924764</v>
      </c>
      <c r="J16" s="43">
        <v>862746</v>
      </c>
      <c r="K16" s="43">
        <v>761892</v>
      </c>
      <c r="L16" s="44">
        <v>13.237309224929517</v>
      </c>
      <c r="M16" s="12"/>
    </row>
    <row r="17" spans="1:13" ht="15" customHeight="1">
      <c r="A17" s="5"/>
      <c r="B17" s="23" t="s">
        <v>50</v>
      </c>
      <c r="C17" s="41">
        <v>5.9975370241906232</v>
      </c>
      <c r="D17" s="42">
        <v>5.201420794270156</v>
      </c>
      <c r="E17" s="43">
        <v>37695</v>
      </c>
      <c r="F17" s="43">
        <v>41017</v>
      </c>
      <c r="G17" s="44">
        <v>-8.0990808689080129</v>
      </c>
      <c r="H17" s="42">
        <v>5.6446185987546373</v>
      </c>
      <c r="I17" s="42">
        <v>5.4078374256205253</v>
      </c>
      <c r="J17" s="43">
        <v>415459</v>
      </c>
      <c r="K17" s="43">
        <v>354033</v>
      </c>
      <c r="L17" s="44">
        <v>17.350359994689761</v>
      </c>
      <c r="M17" s="12"/>
    </row>
    <row r="18" spans="1:13" ht="15" customHeight="1">
      <c r="A18" s="5"/>
      <c r="B18" s="23" t="s">
        <v>49</v>
      </c>
      <c r="C18" s="41">
        <v>4.02667905579563</v>
      </c>
      <c r="D18" s="42">
        <v>4.399846304654103</v>
      </c>
      <c r="E18" s="43">
        <v>25308</v>
      </c>
      <c r="F18" s="43">
        <v>34696</v>
      </c>
      <c r="G18" s="44">
        <v>-27.057874106525247</v>
      </c>
      <c r="H18" s="42">
        <v>4.2043583473262585</v>
      </c>
      <c r="I18" s="42">
        <v>4.2636670732349984</v>
      </c>
      <c r="J18" s="43">
        <v>309452</v>
      </c>
      <c r="K18" s="43">
        <v>279128</v>
      </c>
      <c r="L18" s="44">
        <v>10.863833080163939</v>
      </c>
      <c r="M18" s="12"/>
    </row>
    <row r="19" spans="1:13" ht="15" customHeight="1">
      <c r="A19" s="5"/>
      <c r="B19" s="23" t="s">
        <v>67</v>
      </c>
      <c r="C19" s="41">
        <v>3.6882585424529206</v>
      </c>
      <c r="D19" s="42">
        <v>3.4372214113341437</v>
      </c>
      <c r="E19" s="43">
        <v>23181</v>
      </c>
      <c r="F19" s="43">
        <v>27105</v>
      </c>
      <c r="G19" s="44">
        <v>-14.477033757609298</v>
      </c>
      <c r="H19" s="42">
        <v>3.7528937469252135</v>
      </c>
      <c r="I19" s="42">
        <v>3.4252707294477416</v>
      </c>
      <c r="J19" s="43">
        <v>276223</v>
      </c>
      <c r="K19" s="43">
        <v>224241</v>
      </c>
      <c r="L19" s="44">
        <v>23.181309394802913</v>
      </c>
      <c r="M19" s="12"/>
    </row>
    <row r="20" spans="1:13" ht="15" customHeight="1">
      <c r="A20" s="5"/>
      <c r="B20" s="23" t="s">
        <v>51</v>
      </c>
      <c r="C20" s="41">
        <v>0.49307248276871574</v>
      </c>
      <c r="D20" s="42">
        <v>0.60691908041487597</v>
      </c>
      <c r="E20" s="43">
        <v>3099</v>
      </c>
      <c r="F20" s="43">
        <v>4786</v>
      </c>
      <c r="G20" s="45">
        <v>-35.248641872127031</v>
      </c>
      <c r="H20" s="42">
        <v>0.59864676104820658</v>
      </c>
      <c r="I20" s="42">
        <v>0.65381381207072609</v>
      </c>
      <c r="J20" s="43">
        <v>44062</v>
      </c>
      <c r="K20" s="43">
        <v>42803</v>
      </c>
      <c r="L20" s="45">
        <v>2.9413826133682219</v>
      </c>
      <c r="M20" s="12"/>
    </row>
    <row r="21" spans="1:13" ht="15" customHeight="1">
      <c r="A21" s="5"/>
      <c r="B21" s="23" t="s">
        <v>68</v>
      </c>
      <c r="C21" s="41">
        <v>4.5822805755853548E-2</v>
      </c>
      <c r="D21" s="42">
        <v>3.1829646716283723E-2</v>
      </c>
      <c r="E21" s="43">
        <v>288</v>
      </c>
      <c r="F21" s="43">
        <v>251</v>
      </c>
      <c r="G21" s="44">
        <v>14.741035856573706</v>
      </c>
      <c r="H21" s="42">
        <v>4.3395164876491574E-2</v>
      </c>
      <c r="I21" s="42">
        <v>4.5458260045381886E-2</v>
      </c>
      <c r="J21" s="43">
        <v>3194</v>
      </c>
      <c r="K21" s="43">
        <v>2976</v>
      </c>
      <c r="L21" s="44">
        <v>7.3252688172043019</v>
      </c>
      <c r="M21" s="12"/>
    </row>
    <row r="22" spans="1:13" ht="15" customHeight="1">
      <c r="A22" s="5"/>
      <c r="B22" s="28" t="s">
        <v>40</v>
      </c>
      <c r="C22" s="47">
        <v>17.856733724948608</v>
      </c>
      <c r="D22" s="48">
        <v>20.220702458745098</v>
      </c>
      <c r="E22" s="49">
        <v>112231</v>
      </c>
      <c r="F22" s="49">
        <v>159455</v>
      </c>
      <c r="G22" s="50">
        <v>-29.615879088143991</v>
      </c>
      <c r="H22" s="48">
        <v>21.493364303224325</v>
      </c>
      <c r="I22" s="48">
        <v>20.928365816793743</v>
      </c>
      <c r="J22" s="49">
        <v>1581969</v>
      </c>
      <c r="K22" s="49">
        <v>1370110</v>
      </c>
      <c r="L22" s="50">
        <v>15.462919035697864</v>
      </c>
      <c r="M22" s="12"/>
    </row>
    <row r="23" spans="1:13" ht="15" customHeight="1">
      <c r="A23" s="5"/>
      <c r="B23" s="24" t="s">
        <v>52</v>
      </c>
      <c r="C23" s="41">
        <v>4.756502701636256</v>
      </c>
      <c r="D23" s="42">
        <v>6.3450054719093858</v>
      </c>
      <c r="E23" s="43">
        <v>29895</v>
      </c>
      <c r="F23" s="43">
        <v>50035</v>
      </c>
      <c r="G23" s="44">
        <v>-40.251823723393628</v>
      </c>
      <c r="H23" s="42">
        <v>6.5233367213444833</v>
      </c>
      <c r="I23" s="42">
        <v>6.4886778229831519</v>
      </c>
      <c r="J23" s="43">
        <v>480135</v>
      </c>
      <c r="K23" s="43">
        <v>424792</v>
      </c>
      <c r="L23" s="44">
        <v>13.028258535942298</v>
      </c>
      <c r="M23" s="12"/>
    </row>
    <row r="24" spans="1:13" ht="15" customHeight="1">
      <c r="A24" s="5"/>
      <c r="B24" s="23" t="s">
        <v>69</v>
      </c>
      <c r="C24" s="41">
        <v>3.7644707784149127</v>
      </c>
      <c r="D24" s="42">
        <v>3.9359704174502554</v>
      </c>
      <c r="E24" s="43">
        <v>23660</v>
      </c>
      <c r="F24" s="43">
        <v>31038</v>
      </c>
      <c r="G24" s="44">
        <v>-23.77086152458277</v>
      </c>
      <c r="H24" s="42">
        <v>4.3789987509963968</v>
      </c>
      <c r="I24" s="42">
        <v>4.1154389295923961</v>
      </c>
      <c r="J24" s="43">
        <v>322306</v>
      </c>
      <c r="K24" s="43">
        <v>269424</v>
      </c>
      <c r="L24" s="44">
        <v>19.627798562860026</v>
      </c>
      <c r="M24" s="12"/>
    </row>
    <row r="25" spans="1:13" s="13" customFormat="1" ht="15" customHeight="1">
      <c r="A25" s="5"/>
      <c r="B25" s="23" t="s">
        <v>83</v>
      </c>
      <c r="C25" s="41">
        <v>3.9447389691141561</v>
      </c>
      <c r="D25" s="42">
        <v>3.8224742668085261</v>
      </c>
      <c r="E25" s="43">
        <v>24793</v>
      </c>
      <c r="F25" s="43">
        <v>30143</v>
      </c>
      <c r="G25" s="44">
        <v>-17.748731048668017</v>
      </c>
      <c r="H25" s="42">
        <v>4.3279408206251215</v>
      </c>
      <c r="I25" s="42">
        <v>4.1671904702623399</v>
      </c>
      <c r="J25" s="43">
        <v>318548</v>
      </c>
      <c r="K25" s="43">
        <v>272812</v>
      </c>
      <c r="L25" s="44">
        <v>16.764658446109408</v>
      </c>
      <c r="M25" s="12"/>
    </row>
    <row r="26" spans="1:13" ht="15" customHeight="1">
      <c r="A26" s="5"/>
      <c r="B26" s="23" t="s">
        <v>53</v>
      </c>
      <c r="C26" s="41">
        <v>3.4055254666607269</v>
      </c>
      <c r="D26" s="42">
        <v>3.9239233400078373</v>
      </c>
      <c r="E26" s="43">
        <v>21404</v>
      </c>
      <c r="F26" s="43">
        <v>30943</v>
      </c>
      <c r="G26" s="44">
        <v>-30.827650841870536</v>
      </c>
      <c r="H26" s="42">
        <v>4.0561028560512815</v>
      </c>
      <c r="I26" s="42">
        <v>4.0734175339657677</v>
      </c>
      <c r="J26" s="43">
        <v>298540</v>
      </c>
      <c r="K26" s="43">
        <v>266673</v>
      </c>
      <c r="L26" s="44">
        <v>11.949841191271707</v>
      </c>
      <c r="M26" s="12"/>
    </row>
    <row r="27" spans="1:13" ht="15" customHeight="1">
      <c r="A27" s="5"/>
      <c r="B27" s="23" t="s">
        <v>54</v>
      </c>
      <c r="C27" s="41">
        <v>1.1177264251210803</v>
      </c>
      <c r="D27" s="42">
        <v>1.23324029607912</v>
      </c>
      <c r="E27" s="43">
        <v>7025</v>
      </c>
      <c r="F27" s="43">
        <v>9725</v>
      </c>
      <c r="G27" s="44">
        <v>-27.763496143958871</v>
      </c>
      <c r="H27" s="42">
        <v>1.148776260426422</v>
      </c>
      <c r="I27" s="42">
        <v>0.97121205988087067</v>
      </c>
      <c r="J27" s="43">
        <v>84553</v>
      </c>
      <c r="K27" s="43">
        <v>63582</v>
      </c>
      <c r="L27" s="44">
        <v>32.982605139819441</v>
      </c>
      <c r="M27" s="12"/>
    </row>
    <row r="28" spans="1:13" ht="15" customHeight="1">
      <c r="A28" s="5"/>
      <c r="B28" s="23" t="s">
        <v>84</v>
      </c>
      <c r="C28" s="41">
        <v>0.32728302583260677</v>
      </c>
      <c r="D28" s="42">
        <v>0.28710087715404914</v>
      </c>
      <c r="E28" s="43">
        <v>2057</v>
      </c>
      <c r="F28" s="43">
        <v>2264</v>
      </c>
      <c r="G28" s="44">
        <v>-9.1431095406360416</v>
      </c>
      <c r="H28" s="42">
        <v>0.43903298616748548</v>
      </c>
      <c r="I28" s="42">
        <v>0.37713858888456947</v>
      </c>
      <c r="J28" s="43">
        <v>32314</v>
      </c>
      <c r="K28" s="43">
        <v>24690</v>
      </c>
      <c r="L28" s="44">
        <v>30.878898339408668</v>
      </c>
      <c r="M28" s="12"/>
    </row>
    <row r="29" spans="1:13" ht="15" customHeight="1">
      <c r="A29" s="5"/>
      <c r="B29" s="23" t="s">
        <v>41</v>
      </c>
      <c r="C29" s="41">
        <v>0.32553284922387626</v>
      </c>
      <c r="D29" s="42">
        <v>0.29749940715697848</v>
      </c>
      <c r="E29" s="43">
        <v>2046</v>
      </c>
      <c r="F29" s="43">
        <v>2346</v>
      </c>
      <c r="G29" s="44">
        <v>-12.787723785166241</v>
      </c>
      <c r="H29" s="42">
        <v>0.36697038300376872</v>
      </c>
      <c r="I29" s="42">
        <v>0.40706222175718482</v>
      </c>
      <c r="J29" s="43">
        <v>27010</v>
      </c>
      <c r="K29" s="43">
        <v>26649</v>
      </c>
      <c r="L29" s="44">
        <v>1.354647453938234</v>
      </c>
      <c r="M29" s="12"/>
    </row>
    <row r="30" spans="1:13" ht="15" customHeight="1">
      <c r="A30" s="5"/>
      <c r="B30" s="23" t="s">
        <v>82</v>
      </c>
      <c r="C30" s="41">
        <v>0.18806443195631559</v>
      </c>
      <c r="D30" s="42">
        <v>0.32945586521476139</v>
      </c>
      <c r="E30" s="43">
        <v>1182</v>
      </c>
      <c r="F30" s="43">
        <v>2598</v>
      </c>
      <c r="G30" s="46">
        <v>-54.503464203233257</v>
      </c>
      <c r="H30" s="42">
        <v>0.21045432183370524</v>
      </c>
      <c r="I30" s="42">
        <v>0.28981168274228175</v>
      </c>
      <c r="J30" s="43">
        <v>15490</v>
      </c>
      <c r="K30" s="43">
        <v>18973</v>
      </c>
      <c r="L30" s="46">
        <v>-18.357666157170716</v>
      </c>
      <c r="M30" s="12"/>
    </row>
    <row r="31" spans="1:13" ht="15" customHeight="1">
      <c r="A31" s="5"/>
      <c r="B31" s="23" t="s">
        <v>70</v>
      </c>
      <c r="C31" s="41">
        <v>2.6889076988677946E-2</v>
      </c>
      <c r="D31" s="42">
        <v>4.6032516964187212E-2</v>
      </c>
      <c r="E31" s="43">
        <v>169</v>
      </c>
      <c r="F31" s="43">
        <v>363</v>
      </c>
      <c r="G31" s="46">
        <v>-53.443526170798897</v>
      </c>
      <c r="H31" s="42">
        <v>4.1751202775660176E-2</v>
      </c>
      <c r="I31" s="42">
        <v>3.8416506725179919E-2</v>
      </c>
      <c r="J31" s="43">
        <v>3073</v>
      </c>
      <c r="K31" s="43">
        <v>2515</v>
      </c>
      <c r="L31" s="46">
        <v>22.186878727634195</v>
      </c>
      <c r="M31" s="12"/>
    </row>
    <row r="32" spans="1:13" ht="13.8">
      <c r="A32" s="5"/>
      <c r="B32" s="29" t="s">
        <v>73</v>
      </c>
      <c r="C32" s="47">
        <v>8.7021963125369926</v>
      </c>
      <c r="D32" s="48">
        <v>9.3868291204492174</v>
      </c>
      <c r="E32" s="49">
        <v>54694</v>
      </c>
      <c r="F32" s="49">
        <v>74022</v>
      </c>
      <c r="G32" s="50">
        <v>-26.111156142768365</v>
      </c>
      <c r="H32" s="48">
        <v>8.4986726704343756</v>
      </c>
      <c r="I32" s="48">
        <v>9.8874617839770327</v>
      </c>
      <c r="J32" s="49">
        <v>625525</v>
      </c>
      <c r="K32" s="49">
        <v>647299</v>
      </c>
      <c r="L32" s="50">
        <v>-3.3638241369135438</v>
      </c>
      <c r="M32" s="12"/>
    </row>
    <row r="33" spans="1:21" ht="15" customHeight="1">
      <c r="A33" s="5"/>
      <c r="B33" s="23" t="s">
        <v>55</v>
      </c>
      <c r="C33" s="41">
        <v>5.2941251344453848</v>
      </c>
      <c r="D33" s="42">
        <v>6.2250419428512007</v>
      </c>
      <c r="E33" s="43">
        <v>33274</v>
      </c>
      <c r="F33" s="43">
        <v>49089</v>
      </c>
      <c r="G33" s="44">
        <v>-32.216993623826113</v>
      </c>
      <c r="H33" s="42">
        <v>5.6682182861029364</v>
      </c>
      <c r="I33" s="42">
        <v>7.0188103408376623</v>
      </c>
      <c r="J33" s="43">
        <v>417196</v>
      </c>
      <c r="K33" s="43">
        <v>459498</v>
      </c>
      <c r="L33" s="44">
        <v>-9.2061336502008722</v>
      </c>
      <c r="M33" s="12"/>
    </row>
    <row r="34" spans="1:21" ht="15" customHeight="1">
      <c r="A34" s="5"/>
      <c r="B34" s="23" t="s">
        <v>56</v>
      </c>
      <c r="C34" s="41">
        <v>3.3477696385726197</v>
      </c>
      <c r="D34" s="42">
        <v>3.1056097533138973</v>
      </c>
      <c r="E34" s="43">
        <v>21041</v>
      </c>
      <c r="F34" s="43">
        <v>24490</v>
      </c>
      <c r="G34" s="44">
        <v>-14.083299305839118</v>
      </c>
      <c r="H34" s="42">
        <v>2.8003739538253165</v>
      </c>
      <c r="I34" s="42">
        <v>2.8317471567584409</v>
      </c>
      <c r="J34" s="43">
        <v>206115</v>
      </c>
      <c r="K34" s="43">
        <v>185385</v>
      </c>
      <c r="L34" s="44">
        <v>11.182134476899426</v>
      </c>
      <c r="M34" s="12"/>
    </row>
    <row r="35" spans="1:21" ht="15" customHeight="1">
      <c r="A35" s="5"/>
      <c r="B35" s="23" t="s">
        <v>58</v>
      </c>
      <c r="C35" s="41">
        <v>2.9275681455128651E-2</v>
      </c>
      <c r="D35" s="42">
        <v>9.7644732954336507E-3</v>
      </c>
      <c r="E35" s="43">
        <v>184</v>
      </c>
      <c r="F35" s="43">
        <v>77</v>
      </c>
      <c r="G35" s="44">
        <v>138.96103896103895</v>
      </c>
      <c r="H35" s="42">
        <v>1.7010252481329823E-2</v>
      </c>
      <c r="I35" s="42">
        <v>1.1975563130235012E-2</v>
      </c>
      <c r="J35" s="43">
        <v>1252</v>
      </c>
      <c r="K35" s="43">
        <v>784</v>
      </c>
      <c r="L35" s="44">
        <v>59.693877551020414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3.1025858063859171E-2</v>
      </c>
      <c r="D36" s="42">
        <v>4.6412950988684629E-2</v>
      </c>
      <c r="E36" s="43">
        <v>195</v>
      </c>
      <c r="F36" s="43">
        <v>366</v>
      </c>
      <c r="G36" s="44">
        <v>-46.721311475409841</v>
      </c>
      <c r="H36" s="42">
        <v>1.3070178024791764E-2</v>
      </c>
      <c r="I36" s="42">
        <v>2.4928723250693292E-2</v>
      </c>
      <c r="J36" s="43">
        <v>962</v>
      </c>
      <c r="K36" s="43">
        <v>1632</v>
      </c>
      <c r="L36" s="44">
        <v>-41.053921568627452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42</v>
      </c>
      <c r="C37" s="47">
        <v>7.6570226631960132</v>
      </c>
      <c r="D37" s="48">
        <v>7.580401560793991</v>
      </c>
      <c r="E37" s="49">
        <v>48125</v>
      </c>
      <c r="F37" s="49">
        <v>59777</v>
      </c>
      <c r="G37" s="50">
        <v>-19.49244692774813</v>
      </c>
      <c r="H37" s="48">
        <v>7.5895616286746126</v>
      </c>
      <c r="I37" s="48">
        <v>7.4320436435956321</v>
      </c>
      <c r="J37" s="49">
        <v>558612</v>
      </c>
      <c r="K37" s="49">
        <v>486551</v>
      </c>
      <c r="L37" s="50">
        <v>14.810574842102882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43</v>
      </c>
      <c r="C38" s="41">
        <v>6.3416853882528139</v>
      </c>
      <c r="D38" s="42">
        <v>6.0751509371992194</v>
      </c>
      <c r="E38" s="43">
        <v>39858</v>
      </c>
      <c r="F38" s="43">
        <v>47907</v>
      </c>
      <c r="G38" s="44">
        <v>-16.801302523639553</v>
      </c>
      <c r="H38" s="42">
        <v>6.0419547280010359</v>
      </c>
      <c r="I38" s="42">
        <v>5.9111624010087578</v>
      </c>
      <c r="J38" s="43">
        <v>444704</v>
      </c>
      <c r="K38" s="43">
        <v>386984</v>
      </c>
      <c r="L38" s="44">
        <v>14.915345337274927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61</v>
      </c>
      <c r="C39" s="41">
        <v>1.3153372749431989</v>
      </c>
      <c r="D39" s="42">
        <v>1.5052506235947718</v>
      </c>
      <c r="E39" s="43">
        <v>8267</v>
      </c>
      <c r="F39" s="43">
        <v>11870</v>
      </c>
      <c r="G39" s="44">
        <v>-30.353833192923336</v>
      </c>
      <c r="H39" s="42">
        <v>1.5476069006735762</v>
      </c>
      <c r="I39" s="42">
        <v>1.5208812425868743</v>
      </c>
      <c r="J39" s="43">
        <v>113908</v>
      </c>
      <c r="K39" s="43">
        <v>99567</v>
      </c>
      <c r="L39" s="44">
        <v>14.403366577279622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9.3435564861545117</v>
      </c>
      <c r="D40" s="48">
        <v>7.9643863028533826</v>
      </c>
      <c r="E40" s="49">
        <v>58725</v>
      </c>
      <c r="F40" s="49">
        <v>62805</v>
      </c>
      <c r="G40" s="50">
        <v>-6.4962980654406488</v>
      </c>
      <c r="H40" s="48">
        <v>7.5721845416749147</v>
      </c>
      <c r="I40" s="48">
        <v>6.7219721797281515</v>
      </c>
      <c r="J40" s="49">
        <v>557333</v>
      </c>
      <c r="K40" s="49">
        <v>440065</v>
      </c>
      <c r="L40" s="50">
        <v>26.647881562950925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60</v>
      </c>
      <c r="C41" s="41">
        <v>4.4836342576387249</v>
      </c>
      <c r="D41" s="42">
        <v>3.895390788170531</v>
      </c>
      <c r="E41" s="43">
        <v>28180</v>
      </c>
      <c r="F41" s="43">
        <v>30718</v>
      </c>
      <c r="G41" s="45">
        <v>-8.2622566573344614</v>
      </c>
      <c r="H41" s="42">
        <v>3.8154729984659528</v>
      </c>
      <c r="I41" s="42">
        <v>3.3700364995001273</v>
      </c>
      <c r="J41" s="43">
        <v>280829</v>
      </c>
      <c r="K41" s="43">
        <v>220625</v>
      </c>
      <c r="L41" s="45">
        <v>27.287932011331446</v>
      </c>
      <c r="M41" s="12"/>
    </row>
    <row r="42" spans="1:21" ht="15" customHeight="1">
      <c r="A42" s="5"/>
      <c r="B42" s="23" t="s">
        <v>59</v>
      </c>
      <c r="C42" s="41">
        <v>4.8599222285157868</v>
      </c>
      <c r="D42" s="42">
        <v>4.0689955146828511</v>
      </c>
      <c r="E42" s="43">
        <v>30545</v>
      </c>
      <c r="F42" s="43">
        <v>32087</v>
      </c>
      <c r="G42" s="44">
        <v>-4.8056845451428929</v>
      </c>
      <c r="H42" s="42">
        <v>3.7567115432089624</v>
      </c>
      <c r="I42" s="42">
        <v>3.3519356802280242</v>
      </c>
      <c r="J42" s="43">
        <v>276504</v>
      </c>
      <c r="K42" s="43">
        <v>219440</v>
      </c>
      <c r="L42" s="44">
        <v>26.004374772147283</v>
      </c>
      <c r="M42" s="12"/>
    </row>
    <row r="43" spans="1:21" ht="15" customHeight="1">
      <c r="A43" s="5"/>
      <c r="B43" s="29" t="s">
        <v>74</v>
      </c>
      <c r="C43" s="47">
        <v>6.6151902601080659</v>
      </c>
      <c r="D43" s="48">
        <v>5.2943735075890244</v>
      </c>
      <c r="E43" s="49">
        <v>41577</v>
      </c>
      <c r="F43" s="49">
        <v>41750</v>
      </c>
      <c r="G43" s="50">
        <v>-0.4143712574850299</v>
      </c>
      <c r="H43" s="48">
        <v>5.9286843806073879</v>
      </c>
      <c r="I43" s="48">
        <v>5.323153086342435</v>
      </c>
      <c r="J43" s="49">
        <v>436367</v>
      </c>
      <c r="K43" s="49">
        <v>348489</v>
      </c>
      <c r="L43" s="50">
        <v>25.216864807784461</v>
      </c>
      <c r="M43" s="12"/>
    </row>
    <row r="44" spans="1:21" ht="15" customHeight="1">
      <c r="A44" s="5"/>
      <c r="B44" s="23" t="s">
        <v>64</v>
      </c>
      <c r="C44" s="41">
        <v>6.2272874808276102</v>
      </c>
      <c r="D44" s="42">
        <v>5.0158958016569173</v>
      </c>
      <c r="E44" s="43">
        <v>39139</v>
      </c>
      <c r="F44" s="43">
        <v>39554</v>
      </c>
      <c r="G44" s="44">
        <v>-1.0491985639884716</v>
      </c>
      <c r="H44" s="42">
        <v>5.5753004612468544</v>
      </c>
      <c r="I44" s="42">
        <v>4.9579289607762114</v>
      </c>
      <c r="J44" s="43">
        <v>410357</v>
      </c>
      <c r="K44" s="43">
        <v>324579</v>
      </c>
      <c r="L44" s="44">
        <v>26.427464500167908</v>
      </c>
      <c r="M44" s="12"/>
    </row>
    <row r="45" spans="1:21" ht="15" customHeight="1">
      <c r="A45" s="5"/>
      <c r="B45" s="56" t="s">
        <v>65</v>
      </c>
      <c r="C45" s="51">
        <v>0.38790277928045463</v>
      </c>
      <c r="D45" s="52">
        <v>0.27847770593210774</v>
      </c>
      <c r="E45" s="53">
        <v>2438</v>
      </c>
      <c r="F45" s="53">
        <v>2196</v>
      </c>
      <c r="G45" s="54">
        <v>11.020036429872496</v>
      </c>
      <c r="H45" s="52">
        <v>0.35338391936053404</v>
      </c>
      <c r="I45" s="52">
        <v>0.36522412556622341</v>
      </c>
      <c r="J45" s="53">
        <v>26010</v>
      </c>
      <c r="K45" s="53">
        <v>23910</v>
      </c>
      <c r="L45" s="54">
        <v>8.7829360100376412</v>
      </c>
      <c r="M45" s="12"/>
    </row>
    <row r="46" spans="1:21" ht="15" customHeight="1">
      <c r="A46" s="5"/>
      <c r="B46" s="29" t="s">
        <v>75</v>
      </c>
      <c r="C46" s="47">
        <v>5.4288887333176348</v>
      </c>
      <c r="D46" s="48">
        <v>7.149623433721418</v>
      </c>
      <c r="E46" s="49">
        <v>34121</v>
      </c>
      <c r="F46" s="49">
        <v>56380</v>
      </c>
      <c r="G46" s="50">
        <v>-39.480312167435258</v>
      </c>
      <c r="H46" s="48">
        <v>5.8155906572411027</v>
      </c>
      <c r="I46" s="48">
        <v>6.4434028623734374</v>
      </c>
      <c r="J46" s="49">
        <v>428043</v>
      </c>
      <c r="K46" s="49">
        <v>421828</v>
      </c>
      <c r="L46" s="50">
        <v>1.4733493272139355</v>
      </c>
      <c r="M46" s="12"/>
    </row>
    <row r="47" spans="1:21" ht="15" customHeight="1">
      <c r="A47" s="5"/>
      <c r="B47" s="23" t="s">
        <v>62</v>
      </c>
      <c r="C47" s="41">
        <v>5.2428926918989101</v>
      </c>
      <c r="D47" s="42">
        <v>6.8981565435286276</v>
      </c>
      <c r="E47" s="43">
        <v>32952</v>
      </c>
      <c r="F47" s="43">
        <v>54397</v>
      </c>
      <c r="G47" s="44">
        <v>-39.423129952019416</v>
      </c>
      <c r="H47" s="42">
        <v>5.5270277559224414</v>
      </c>
      <c r="I47" s="42">
        <v>6.2747673815599248</v>
      </c>
      <c r="J47" s="43">
        <v>406804</v>
      </c>
      <c r="K47" s="43">
        <v>410788</v>
      </c>
      <c r="L47" s="44">
        <v>-0.96984332551096919</v>
      </c>
      <c r="M47" s="12"/>
    </row>
    <row r="48" spans="1:21" ht="13.8">
      <c r="A48" s="5"/>
      <c r="B48" s="23" t="s">
        <v>63</v>
      </c>
      <c r="C48" s="41">
        <v>0.18599604141872497</v>
      </c>
      <c r="D48" s="42">
        <v>0.25146689019279128</v>
      </c>
      <c r="E48" s="43">
        <v>1169</v>
      </c>
      <c r="F48" s="43">
        <v>1983</v>
      </c>
      <c r="G48" s="44">
        <v>-41.048915784165409</v>
      </c>
      <c r="H48" s="42">
        <v>0.28856290131866141</v>
      </c>
      <c r="I48" s="42">
        <v>0.16863548081351346</v>
      </c>
      <c r="J48" s="43">
        <v>21239</v>
      </c>
      <c r="K48" s="43">
        <v>11040</v>
      </c>
      <c r="L48" s="44">
        <v>92.382246376811594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4.6107607222183331</v>
      </c>
      <c r="D49" s="48">
        <v>6.0893538074471234</v>
      </c>
      <c r="E49" s="49">
        <v>28979</v>
      </c>
      <c r="F49" s="49">
        <v>48019</v>
      </c>
      <c r="G49" s="50">
        <v>-39.650971490451695</v>
      </c>
      <c r="H49" s="48">
        <v>4.73628198542254</v>
      </c>
      <c r="I49" s="48">
        <v>5.7349352685680426</v>
      </c>
      <c r="J49" s="49">
        <v>348603</v>
      </c>
      <c r="K49" s="49">
        <v>375447</v>
      </c>
      <c r="L49" s="50">
        <v>-7.1498773462033256</v>
      </c>
      <c r="M49" s="12"/>
    </row>
    <row r="50" spans="1:13" ht="15" customHeight="1">
      <c r="A50" s="5"/>
      <c r="B50" s="29" t="s">
        <v>76</v>
      </c>
      <c r="C50" s="47">
        <v>1.7676783748178226</v>
      </c>
      <c r="D50" s="48">
        <v>1.9512461116472413</v>
      </c>
      <c r="E50" s="49">
        <v>11110</v>
      </c>
      <c r="F50" s="49">
        <v>15387</v>
      </c>
      <c r="G50" s="50">
        <v>-27.796191590303504</v>
      </c>
      <c r="H50" s="48">
        <v>2.5234682383125504</v>
      </c>
      <c r="I50" s="48">
        <v>2.4025973530033995</v>
      </c>
      <c r="J50" s="49">
        <v>185734</v>
      </c>
      <c r="K50" s="49">
        <v>157290</v>
      </c>
      <c r="L50" s="50">
        <v>18.083794265369697</v>
      </c>
      <c r="M50" s="12"/>
    </row>
    <row r="51" spans="1:13" ht="15" customHeight="1">
      <c r="A51" s="1"/>
      <c r="B51" s="29" t="s">
        <v>79</v>
      </c>
      <c r="C51" s="47">
        <v>1.7312428799633417</v>
      </c>
      <c r="D51" s="48">
        <v>2.2387274228257881</v>
      </c>
      <c r="E51" s="49">
        <v>10881</v>
      </c>
      <c r="F51" s="49">
        <v>17654</v>
      </c>
      <c r="G51" s="50">
        <v>-38.365243004418268</v>
      </c>
      <c r="H51" s="48">
        <v>2.0848020866634323</v>
      </c>
      <c r="I51" s="48">
        <v>2.4631778164912976</v>
      </c>
      <c r="J51" s="49">
        <v>153447</v>
      </c>
      <c r="K51" s="49">
        <v>161256</v>
      </c>
      <c r="L51" s="50">
        <v>-4.8426105075159995</v>
      </c>
      <c r="M51" s="1"/>
    </row>
    <row r="52" spans="1:13" ht="15" customHeight="1">
      <c r="A52" s="1"/>
      <c r="B52" s="29" t="s">
        <v>81</v>
      </c>
      <c r="C52" s="47">
        <v>0.92791181655603427</v>
      </c>
      <c r="D52" s="48">
        <v>0.94639304160806925</v>
      </c>
      <c r="E52" s="49">
        <v>5832</v>
      </c>
      <c r="F52" s="49">
        <v>7463</v>
      </c>
      <c r="G52" s="50">
        <v>-21.854482111751306</v>
      </c>
      <c r="H52" s="48">
        <v>1.4562107597455365</v>
      </c>
      <c r="I52" s="48">
        <v>1.3639311007971233</v>
      </c>
      <c r="J52" s="49">
        <v>107181</v>
      </c>
      <c r="K52" s="49">
        <v>89292</v>
      </c>
      <c r="L52" s="50">
        <v>20.034269587421047</v>
      </c>
      <c r="M52" s="1"/>
    </row>
    <row r="53" spans="1:13" ht="15" customHeight="1">
      <c r="A53" s="1"/>
      <c r="B53" s="57" t="s">
        <v>80</v>
      </c>
      <c r="C53" s="58">
        <v>0.67715924061428012</v>
      </c>
      <c r="D53" s="59">
        <v>0.65840448506352622</v>
      </c>
      <c r="E53" s="60">
        <v>4256</v>
      </c>
      <c r="F53" s="60">
        <v>5192</v>
      </c>
      <c r="G53" s="61">
        <v>-18.027734976887519</v>
      </c>
      <c r="H53" s="59">
        <v>1.0786157621727581</v>
      </c>
      <c r="I53" s="59">
        <v>0.96725584706106094</v>
      </c>
      <c r="J53" s="60">
        <v>79389</v>
      </c>
      <c r="K53" s="60">
        <v>63323</v>
      </c>
      <c r="L53" s="61">
        <v>25.371507982881418</v>
      </c>
      <c r="M53" s="1"/>
    </row>
    <row r="54" spans="1:13" ht="13.8">
      <c r="A54" s="1"/>
      <c r="B54" s="23" t="s">
        <v>66</v>
      </c>
      <c r="C54" s="41">
        <v>0.2507525759417541</v>
      </c>
      <c r="D54" s="42">
        <v>0.28798855654454314</v>
      </c>
      <c r="E54" s="43">
        <v>1576</v>
      </c>
      <c r="F54" s="43">
        <v>2271</v>
      </c>
      <c r="G54" s="44">
        <v>-30.603258476442097</v>
      </c>
      <c r="H54" s="42">
        <v>0.37759499757277826</v>
      </c>
      <c r="I54" s="42">
        <v>0.39667525373606249</v>
      </c>
      <c r="J54" s="43">
        <v>27792</v>
      </c>
      <c r="K54" s="43">
        <v>25969</v>
      </c>
      <c r="L54" s="44">
        <v>7.0199083522661629</v>
      </c>
      <c r="M54" s="1"/>
    </row>
    <row r="55" spans="1:13" ht="15" customHeight="1">
      <c r="A55" s="5"/>
      <c r="B55" s="29" t="s">
        <v>77</v>
      </c>
      <c r="C55" s="47">
        <v>1.6394381614872044</v>
      </c>
      <c r="D55" s="48">
        <v>1.2182765577822219</v>
      </c>
      <c r="E55" s="49">
        <v>10304</v>
      </c>
      <c r="F55" s="49">
        <v>9607</v>
      </c>
      <c r="G55" s="50">
        <v>7.2551264702820859</v>
      </c>
      <c r="H55" s="48">
        <v>1.2720598315251335</v>
      </c>
      <c r="I55" s="48">
        <v>1.1718180172652792</v>
      </c>
      <c r="J55" s="49">
        <v>93627</v>
      </c>
      <c r="K55" s="49">
        <v>76715</v>
      </c>
      <c r="L55" s="50">
        <v>22.045232353516262</v>
      </c>
    </row>
    <row r="56" spans="1:13" ht="15" customHeight="1">
      <c r="A56" s="5"/>
      <c r="B56" s="29" t="s">
        <v>86</v>
      </c>
      <c r="C56" s="47">
        <v>0.81367301609526055</v>
      </c>
      <c r="D56" s="48">
        <v>0.84595845914075174</v>
      </c>
      <c r="E56" s="49">
        <v>5114</v>
      </c>
      <c r="F56" s="49">
        <v>6671</v>
      </c>
      <c r="G56" s="50">
        <v>-23.339829111077801</v>
      </c>
      <c r="H56" s="48">
        <v>0.62954237937292212</v>
      </c>
      <c r="I56" s="48">
        <v>1.0210847813352293</v>
      </c>
      <c r="J56" s="49">
        <v>46336</v>
      </c>
      <c r="K56" s="49">
        <v>66847</v>
      </c>
      <c r="L56" s="50">
        <v>-30.683501129444853</v>
      </c>
      <c r="M56" s="1"/>
    </row>
    <row r="57" spans="1:13" ht="15" customHeight="1">
      <c r="A57" s="5"/>
      <c r="B57" s="28" t="s">
        <v>78</v>
      </c>
      <c r="C57" s="47">
        <v>0.87095152329007741</v>
      </c>
      <c r="D57" s="48">
        <v>1.0132226185781152</v>
      </c>
      <c r="E57" s="49">
        <v>5474</v>
      </c>
      <c r="F57" s="49">
        <v>7990</v>
      </c>
      <c r="G57" s="50">
        <v>-31.48936170212766</v>
      </c>
      <c r="H57" s="48">
        <v>0.54847195081374089</v>
      </c>
      <c r="I57" s="48">
        <v>0.67079955977585537</v>
      </c>
      <c r="J57" s="49">
        <v>40369</v>
      </c>
      <c r="K57" s="49">
        <v>43915</v>
      </c>
      <c r="L57" s="50">
        <v>-8.0746897415461696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J60" s="38"/>
      <c r="K60" s="38"/>
      <c r="L60" s="37" t="s">
        <v>91</v>
      </c>
      <c r="M60" s="1"/>
    </row>
    <row r="61" spans="1:13" ht="15" customHeight="1">
      <c r="A61" s="1"/>
      <c r="J61" s="38"/>
      <c r="K61" s="38"/>
      <c r="L61" s="37" t="s">
        <v>92</v>
      </c>
      <c r="M61" s="1"/>
    </row>
    <row r="62" spans="1:13" ht="15" customHeight="1">
      <c r="A62" s="1"/>
      <c r="J62" s="38"/>
      <c r="K62" s="38"/>
      <c r="L62" s="37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4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5 of 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2021-09-15T10:15:01Z</cp:lastPrinted>
  <dcterms:created xsi:type="dcterms:W3CDTF">2015-10-26T14:20:01Z</dcterms:created>
  <dcterms:modified xsi:type="dcterms:W3CDTF">2021-09-15T10:53:40Z</dcterms:modified>
</cp:coreProperties>
</file>