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CV/2022/PR CV 08 August 2022/FINAL/"/>
    </mc:Choice>
  </mc:AlternateContent>
  <xr:revisionPtr revIDLastSave="396" documentId="13_ncr:1_{628CC3DE-3A3E-463E-A42E-4EFA32A9F0B5}" xr6:coauthVersionLast="47" xr6:coauthVersionMax="47" xr10:uidLastSave="{72945E62-5D88-42D5-80B9-FE2356556BAF}"/>
  <bookViews>
    <workbookView xWindow="-120" yWindow="-120" windowWidth="29040" windowHeight="15720" xr2:uid="{00000000-000D-0000-FFFF-FFFF00000000}"/>
  </bookViews>
  <sheets>
    <sheet name="LCV ≤3,5t (vans)" sheetId="9" r:id="rId1"/>
    <sheet name="HCV ≥16t (heavy trucks)" sheetId="10" r:id="rId2"/>
    <sheet name="MHCV &gt;3,5t (trucks)" sheetId="11" r:id="rId3"/>
    <sheet name="MHBC &gt;3,5t (buses)" sheetId="12" r:id="rId4"/>
    <sheet name="TOTAL CV" sheetId="13" r:id="rId5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0" l="1"/>
  <c r="H14" i="13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<sst xmlns="http://schemas.openxmlformats.org/spreadsheetml/2006/main" count="251" uniqueCount="81">
  <si>
    <t>PRESS RELEASE</t>
  </si>
  <si>
    <t>PRESS EMBARGO FOR ALL DATA</t>
  </si>
  <si>
    <t>8.00am CET (6.00am GMT), 23 September 2022</t>
  </si>
  <si>
    <t xml:space="preserve"> </t>
  </si>
  <si>
    <r>
      <t>LIGHT COMMERCIAL VEHICLES (LCV) UP TO 3.5T</t>
    </r>
    <r>
      <rPr>
        <b/>
        <vertAlign val="superscript"/>
        <sz val="14"/>
        <color theme="3"/>
        <rFont val="Arial"/>
        <family val="2"/>
      </rPr>
      <t>1</t>
    </r>
  </si>
  <si>
    <r>
      <t>EUROPEAN UNION</t>
    </r>
    <r>
      <rPr>
        <vertAlign val="superscript"/>
        <sz val="14"/>
        <color theme="3"/>
        <rFont val="Arial"/>
        <family val="2"/>
      </rPr>
      <t>2</t>
    </r>
    <r>
      <rPr>
        <sz val="14"/>
        <color theme="3"/>
        <rFont val="Arial"/>
        <family val="2"/>
      </rPr>
      <t xml:space="preserve"> + EFTA + UK</t>
    </r>
  </si>
  <si>
    <t>AUGUST</t>
  </si>
  <si>
    <t>JANUARY-AUGUST</t>
  </si>
  <si>
    <t>Units</t>
  </si>
  <si>
    <t>% change</t>
  </si>
  <si>
    <t>22/21</t>
  </si>
  <si>
    <t>2022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</si>
  <si>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</si>
  <si>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</si>
  <si>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</si>
  <si>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</si>
  <si>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</si>
  <si>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</si>
  <si>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</si>
  <si>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</si>
  <si>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</si>
  <si>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</si>
  <si>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</si>
  <si>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</si>
  <si>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</si>
  <si>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r>
      <t>Ireland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</si>
  <si>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4</t>
    </r>
  </si>
  <si>
    <t>Latvia</t>
  </si>
  <si>
    <t>Lithuania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</si>
  <si>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</si>
  <si>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</si>
  <si>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</si>
  <si>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</si>
  <si>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</si>
  <si>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</si>
  <si>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</si>
  <si>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</si>
  <si>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</si>
  <si>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EUROPEAN UNION</t>
  </si>
  <si>
    <r>
      <t>EU14</t>
    </r>
    <r>
      <rPr>
        <b/>
        <vertAlign val="superscript"/>
        <sz val="11"/>
        <color theme="3"/>
        <rFont val="Arial"/>
        <family val="2"/>
      </rPr>
      <t>5</t>
    </r>
  </si>
  <si>
    <r>
      <t>EU12</t>
    </r>
    <r>
      <rPr>
        <b/>
        <vertAlign val="superscript"/>
        <sz val="11"/>
        <color theme="3"/>
        <rFont val="Arial"/>
        <family val="2"/>
      </rPr>
      <t>6</t>
    </r>
  </si>
  <si>
    <t>Iceland</t>
  </si>
  <si>
    <t>Norway</t>
  </si>
  <si>
    <t>Switzerland</t>
  </si>
  <si>
    <t>EFTA</t>
  </si>
  <si>
    <t>United Kingdom</t>
  </si>
  <si>
    <t>EU + EFTA + UK</t>
  </si>
  <si>
    <t>EU14 + EFTA + UK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</si>
  <si>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</si>
  <si>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Including light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</si>
  <si>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Data for Malta not available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</si>
  <si>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LCV ≤6t 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</si>
  <si>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</si>
  <si>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</si>
  <si>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6 </t>
    </r>
    <r>
      <rPr>
        <sz val="8.5"/>
        <color theme="1" tint="0.499984740745262"/>
        <rFont val="Arial"/>
        <family val="2"/>
      </rPr>
      <t>Member states having joined the EU since 2004</t>
    </r>
  </si>
  <si>
    <r>
      <t>HEAVY COMMERCIAL VEHICLES (HCV) OF 16T AND OVER</t>
    </r>
    <r>
      <rPr>
        <b/>
        <vertAlign val="superscript"/>
        <sz val="14"/>
        <color theme="3"/>
        <rFont val="Arial"/>
        <family val="2"/>
      </rPr>
      <t>1</t>
    </r>
  </si>
  <si>
    <t>EUROPEAN UNION + EFTA + UK</t>
  </si>
  <si>
    <r>
      <t>Austria</t>
    </r>
    <r>
      <rPr>
        <vertAlign val="superscript"/>
        <sz val="11"/>
        <color theme="2" tint="-0.89996032593768116"/>
        <rFont val="Arial"/>
        <family val="2"/>
      </rPr>
      <t>2</t>
    </r>
  </si>
  <si>
    <r>
      <t>Luxembourg</t>
    </r>
    <r>
      <rPr>
        <vertAlign val="superscript"/>
        <sz val="11"/>
        <color theme="2" tint="-0.89996032593768116"/>
        <rFont val="Arial"/>
        <family val="2"/>
      </rPr>
      <t>5</t>
    </r>
  </si>
  <si>
    <t>EU14</t>
  </si>
  <si>
    <t>EU12</t>
  </si>
  <si>
    <r>
      <t>United Kingdom</t>
    </r>
    <r>
      <rPr>
        <vertAlign val="superscript"/>
        <sz val="11"/>
        <color theme="2" tint="-0.89996032593768116"/>
        <rFont val="Arial"/>
        <family val="2"/>
      </rPr>
      <t>5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</si>
  <si>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heavy buses and coaches</t>
    </r>
  </si>
  <si>
    <r>
      <rPr>
        <vertAlign val="superscript"/>
        <sz val="8.5"/>
        <color theme="1" tint="0.499984740745262"/>
        <rFont val="Arial"/>
        <family val="2"/>
      </rPr>
      <t>2</t>
    </r>
    <r>
      <rPr>
        <sz val="8.5"/>
        <color theme="1" tint="0.499984740745262"/>
        <rFont val="Arial"/>
        <family val="2"/>
      </rPr>
      <t xml:space="preserve"> HCV ≥15t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</si>
  <si>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HCV &gt; 17t 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</si>
  <si>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</si>
  <si>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5 </t>
    </r>
    <r>
      <rPr>
        <sz val="8.5"/>
        <color theme="0" tint="-0.499984740745262"/>
        <rFont val="Arial"/>
        <family val="2"/>
      </rPr>
      <t>Estimates</t>
    </r>
  </si>
  <si>
    <r>
      <t>MEDIUM AND HEAVY COMMERCIAL VEHICLES (MHCV) OVER 3.5T</t>
    </r>
    <r>
      <rPr>
        <b/>
        <vertAlign val="superscript"/>
        <sz val="14"/>
        <color theme="3"/>
        <rFont val="Arial"/>
        <family val="2"/>
      </rPr>
      <t>1</t>
    </r>
  </si>
  <si>
    <t>Ireland</t>
  </si>
  <si>
    <r>
      <t>Italy</t>
    </r>
    <r>
      <rPr>
        <vertAlign val="superscript"/>
        <sz val="11"/>
        <color theme="2" tint="-0.89996032593768116"/>
        <rFont val="Arial"/>
        <family val="2"/>
      </rPr>
      <t>2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</si>
  <si>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3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</si>
  <si>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buses and coaches over 3.5t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</si>
  <si>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</si>
  <si>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3 </t>
    </r>
    <r>
      <rPr>
        <sz val="8.5"/>
        <color theme="0" tint="-0.499984740745262"/>
        <rFont val="Arial"/>
        <family val="2"/>
      </rPr>
      <t>Estimates</t>
    </r>
  </si>
  <si>
    <t>MEDIUM AND HEAVY BUSES &amp; COACHES (MHBC) OVER 3.5T</t>
  </si>
  <si>
    <r>
      <t>Italy</t>
    </r>
    <r>
      <rPr>
        <vertAlign val="superscript"/>
        <sz val="11"/>
        <color theme="2" tint="-0.89996032593768116"/>
        <rFont val="Arial"/>
        <family val="2"/>
      </rPr>
      <t>1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</si>
  <si>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2</t>
    </r>
  </si>
  <si>
    <r>
      <rPr>
        <vertAlign val="superscript"/>
        <sz val="8.5"/>
        <color rgb="FF7F7F7F"/>
        <rFont val="Arial"/>
        <family val="2"/>
      </rPr>
      <t xml:space="preserve">1 </t>
    </r>
    <r>
      <rPr>
        <sz val="8.5"/>
        <color rgb="FF7F7F7F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</si>
  <si>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</si>
  <si>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t>TOTAL NEW COMMERCIAL VEHICLES (CV), BY MARKET</t>
    </r>
    <r>
      <rPr>
        <b/>
        <vertAlign val="superscript"/>
        <sz val="14"/>
        <color theme="3"/>
        <rFont val="Arial"/>
        <family val="2"/>
      </rPr>
      <t xml:space="preserve"> </t>
    </r>
  </si>
  <si>
    <t>Italy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</si>
</sst>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.0;\-0.0"/>
    <numFmt numFmtId="165" formatCode="\+#,##0.0;\-#,##0.0"/>
    <numFmt numFmtId="166" formatCode="\+0.00;\-0.0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  <font>
      <vertAlign val="superscript"/>
      <sz val="8.5"/>
      <color theme="0" tint="-0.499984740745262"/>
      <name val="Arial"/>
      <family val="2"/>
    </font>
    <font>
      <vertAlign val="superscript"/>
      <sz val="14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20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7" fillId="0" borderId="0" xfId="2" applyFont="1" applyAlignment="1">
      <alignment vertical="center"/>
    </xf>
    <xf numFmtId="49" fontId="37" fillId="0" borderId="0" xfId="2" quotePrefix="1" applyNumberFormat="1" applyFont="1" applyAlignment="1">
      <alignment horizontal="left" vertical="center"/>
    </xf>
    <xf numFmtId="49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/>
    </xf>
    <xf numFmtId="49" fontId="42" fillId="0" borderId="0" xfId="2" quotePrefix="1" applyNumberFormat="1" applyFont="1" applyAlignment="1">
      <alignment horizontal="right" vertical="center"/>
    </xf>
    <xf numFmtId="165" fontId="23" fillId="0" borderId="10" xfId="1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165" fontId="23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3" fillId="0" borderId="0" xfId="1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5" fontId="23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0" fontId="27" fillId="0" borderId="0" xfId="0" quotePrefix="1" applyFont="1" applyAlignment="1">
      <alignment horizontal="right"/>
    </xf>
    <xf numFmtId="166" fontId="23" fillId="0" borderId="0" xfId="0" applyNumberFormat="1" applyFont="1" applyAlignment="1">
      <alignment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27" fillId="0" borderId="0" xfId="2" quotePrefix="1" applyNumberFormat="1" applyFont="1" applyAlignment="1">
      <alignment horizontal="right" vertical="center" wrapText="1"/>
    </xf>
    <xf numFmtId="0" fontId="40" fillId="0" borderId="20" xfId="2" quotePrefix="1" applyFont="1" applyBorder="1" applyAlignment="1">
      <alignment horizontal="right" vertical="center" wrapText="1"/>
    </xf>
    <xf numFmtId="0" fontId="40" fillId="0" borderId="20" xfId="2" applyFont="1" applyBorder="1" applyAlignment="1">
      <alignment horizontal="right" vertical="center"/>
    </xf>
    <xf numFmtId="0" fontId="40" fillId="0" borderId="0" xfId="2" applyFont="1" applyAlignment="1">
      <alignment horizontal="right" vertical="center"/>
    </xf>
    <xf numFmtId="0" fontId="38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8</xdr:col>
      <xdr:colOff>116681</xdr:colOff>
      <xdr:row>66</xdr:row>
      <xdr:rowOff>61510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11AE1E-0375-A0B1-2450-AC5C4F5FB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620375"/>
          <a:ext cx="7772400" cy="19665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8</xdr:col>
      <xdr:colOff>116681</xdr:colOff>
      <xdr:row>65</xdr:row>
      <xdr:rowOff>188373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EB1F88-AD3D-229D-AE7C-BA4542CCE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727531"/>
          <a:ext cx="7772400" cy="1902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116681</xdr:colOff>
      <xdr:row>65</xdr:row>
      <xdr:rowOff>56172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BD1B8B-820A-F616-C50C-C411825E3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465594"/>
          <a:ext cx="7772400" cy="19611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8</xdr:col>
      <xdr:colOff>116681</xdr:colOff>
      <xdr:row>64</xdr:row>
      <xdr:rowOff>23525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2756F6-8645-FD6A-DCC1-8DE1576E9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275094"/>
          <a:ext cx="7772400" cy="1928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8</xdr:col>
      <xdr:colOff>116681</xdr:colOff>
      <xdr:row>63</xdr:row>
      <xdr:rowOff>65993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4F8EE8-74BA-6A05-85C4-8E36F1EE7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072688"/>
          <a:ext cx="7772400" cy="1947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U79"/>
  <sheetViews>
    <sheetView showGridLines="0" tabSelected="1" view="pageLayout" topLeftCell="A36" zoomScale="80" zoomScaleNormal="100" zoomScaleSheetLayoutView="110" zoomScalePageLayoutView="80" workbookViewId="0">
      <selection activeCell="B55" sqref="B55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28515625" style="5" customWidth="1"/>
    <col min="17" max="16384" width="9.28515625" style="5"/>
  </cols>
  <sheetData>
    <row r="1" spans="1:21" ht="30">
      <c r="A1" s="2"/>
      <c r="B1" s="6"/>
      <c r="C1" s="102" t="s">
        <v>0</v>
      </c>
      <c r="D1" s="102"/>
      <c r="E1" s="102"/>
      <c r="F1" s="102"/>
      <c r="G1" s="102"/>
      <c r="H1" s="102"/>
      <c r="J1"/>
      <c r="K1"/>
      <c r="L1"/>
      <c r="M1"/>
      <c r="N1"/>
      <c r="O1"/>
      <c r="P1"/>
      <c r="Q1"/>
      <c r="R1"/>
      <c r="S1"/>
      <c r="T1"/>
      <c r="U1"/>
    </row>
    <row r="2" spans="1:21" ht="15.6" customHeight="1">
      <c r="A2" s="2"/>
      <c r="B2" s="6"/>
      <c r="J2"/>
      <c r="K2"/>
      <c r="L2"/>
      <c r="M2"/>
      <c r="N2"/>
      <c r="O2"/>
      <c r="P2"/>
      <c r="Q2"/>
      <c r="R2"/>
      <c r="S2"/>
      <c r="T2"/>
      <c r="U2"/>
    </row>
    <row r="3" spans="1:21" ht="2.65" customHeight="1">
      <c r="A3" s="2"/>
      <c r="B3" s="6"/>
      <c r="C3" s="103"/>
      <c r="D3" s="104"/>
      <c r="E3" s="104"/>
      <c r="F3" s="104"/>
      <c r="G3" s="104"/>
      <c r="H3" s="105"/>
      <c r="J3"/>
      <c r="K3"/>
      <c r="L3"/>
      <c r="M3"/>
      <c r="N3"/>
      <c r="O3"/>
      <c r="P3"/>
      <c r="Q3"/>
      <c r="R3"/>
      <c r="S3"/>
      <c r="T3"/>
      <c r="U3"/>
    </row>
    <row r="4" spans="1:21" ht="18" customHeight="1">
      <c r="A4" s="4"/>
      <c r="B4" s="6"/>
      <c r="C4" s="106" t="s">
        <v>1</v>
      </c>
      <c r="D4" s="107"/>
      <c r="E4" s="107"/>
      <c r="F4" s="107"/>
      <c r="G4" s="107"/>
      <c r="H4" s="108"/>
      <c r="J4"/>
      <c r="K4"/>
      <c r="L4"/>
      <c r="M4"/>
      <c r="N4"/>
      <c r="O4"/>
      <c r="P4"/>
      <c r="Q4"/>
      <c r="R4"/>
      <c r="S4"/>
      <c r="T4"/>
      <c r="U4"/>
    </row>
    <row r="5" spans="1:21" ht="18" customHeight="1">
      <c r="A5" s="4"/>
      <c r="B5" s="6"/>
      <c r="C5" s="109" t="s">
        <v>2</v>
      </c>
      <c r="D5" s="110"/>
      <c r="E5" s="110"/>
      <c r="F5" s="110"/>
      <c r="G5" s="110"/>
      <c r="H5" s="111"/>
      <c r="J5"/>
      <c r="K5"/>
      <c r="L5"/>
      <c r="M5"/>
      <c r="N5"/>
      <c r="O5"/>
      <c r="P5"/>
      <c r="Q5"/>
      <c r="R5"/>
      <c r="S5"/>
      <c r="T5"/>
      <c r="U5"/>
    </row>
    <row r="6" spans="1:21" ht="2.65" customHeight="1">
      <c r="A6" s="4"/>
      <c r="B6" s="6"/>
      <c r="C6" s="112"/>
      <c r="D6" s="113"/>
      <c r="E6" s="113"/>
      <c r="F6" s="113"/>
      <c r="G6" s="113"/>
      <c r="H6" s="114"/>
      <c r="J6"/>
      <c r="K6"/>
      <c r="L6"/>
      <c r="M6"/>
      <c r="N6"/>
      <c r="O6"/>
      <c r="P6"/>
      <c r="Q6"/>
      <c r="R6"/>
      <c r="S6"/>
      <c r="T6"/>
      <c r="U6"/>
    </row>
    <row r="7" spans="1:21" ht="15" customHeight="1">
      <c r="A7" s="4"/>
      <c r="B7" s="6"/>
      <c r="J7"/>
      <c r="K7"/>
      <c r="L7"/>
      <c r="M7"/>
      <c r="N7"/>
      <c r="O7"/>
      <c r="P7"/>
      <c r="Q7"/>
      <c r="R7"/>
      <c r="S7"/>
      <c r="T7"/>
      <c r="U7"/>
    </row>
    <row r="8" spans="1:21" ht="18" customHeight="1">
      <c r="A8" s="7"/>
      <c r="B8" s="5" t="s">
        <v>3</v>
      </c>
      <c r="C8" s="100" t="s">
        <v>4</v>
      </c>
      <c r="D8" s="100"/>
      <c r="E8" s="100"/>
      <c r="F8" s="100"/>
      <c r="G8" s="100"/>
      <c r="H8" s="100"/>
      <c r="J8"/>
      <c r="K8"/>
      <c r="L8"/>
      <c r="M8"/>
      <c r="N8"/>
      <c r="O8"/>
      <c r="P8"/>
      <c r="Q8"/>
      <c r="R8"/>
      <c r="S8"/>
      <c r="T8"/>
      <c r="U8"/>
    </row>
    <row r="9" spans="1:21" ht="21.4" customHeight="1">
      <c r="A9" s="7"/>
      <c r="C9" s="101" t="s">
        <v>5</v>
      </c>
      <c r="D9" s="101"/>
      <c r="E9" s="101"/>
      <c r="F9" s="101"/>
      <c r="G9" s="101"/>
      <c r="H9" s="101"/>
      <c r="J9"/>
      <c r="K9"/>
      <c r="L9"/>
      <c r="M9"/>
      <c r="N9"/>
      <c r="O9"/>
      <c r="P9"/>
      <c r="Q9"/>
      <c r="R9"/>
      <c r="S9"/>
      <c r="T9"/>
      <c r="U9"/>
    </row>
    <row r="10" spans="1:21" ht="12.75">
      <c r="A10" s="7"/>
      <c r="J10"/>
      <c r="K10"/>
      <c r="L10"/>
      <c r="M10"/>
      <c r="N10"/>
      <c r="O10"/>
      <c r="P10"/>
      <c r="Q10"/>
      <c r="R10"/>
      <c r="S10"/>
      <c r="T10"/>
      <c r="U10"/>
    </row>
    <row r="11" spans="1:21" ht="15" customHeight="1">
      <c r="A11" s="7"/>
      <c r="B11" s="8"/>
      <c r="C11" s="9"/>
      <c r="D11" s="9"/>
      <c r="E11" s="9"/>
      <c r="F11" s="9"/>
      <c r="G11" s="10"/>
      <c r="H11" s="10"/>
      <c r="I11" s="10"/>
      <c r="J11"/>
      <c r="K11"/>
      <c r="L11"/>
      <c r="M11"/>
      <c r="N11"/>
      <c r="O11"/>
      <c r="P11"/>
      <c r="Q11"/>
      <c r="R11"/>
      <c r="S11"/>
      <c r="T11"/>
      <c r="U11"/>
    </row>
    <row r="12" spans="1:21" customFormat="1" ht="15" customHeight="1">
      <c r="A12" s="7"/>
      <c r="B12" s="10"/>
      <c r="C12" s="94" t="s">
        <v>6</v>
      </c>
      <c r="D12" s="95"/>
      <c r="E12" s="96"/>
      <c r="F12" s="97" t="s">
        <v>7</v>
      </c>
      <c r="G12" s="95"/>
      <c r="H12" s="98"/>
    </row>
    <row r="13" spans="1:21" ht="15" customHeight="1">
      <c r="A13" s="5"/>
      <c r="B13" s="35"/>
      <c r="C13" s="92" t="s">
        <v>8</v>
      </c>
      <c r="D13" s="93"/>
      <c r="E13" s="67" t="s">
        <v>9</v>
      </c>
      <c r="F13" s="99" t="s">
        <v>8</v>
      </c>
      <c r="G13" s="93"/>
      <c r="H13" s="63" t="s">
        <v>9</v>
      </c>
      <c r="J13"/>
      <c r="K13"/>
      <c r="L13"/>
      <c r="M13"/>
      <c r="N13"/>
      <c r="O13"/>
      <c r="P13"/>
      <c r="Q13"/>
      <c r="R13"/>
      <c r="S13"/>
      <c r="T13"/>
      <c r="U13"/>
    </row>
    <row r="14" spans="1:21" ht="15" customHeight="1">
      <c r="A14" s="5"/>
      <c r="B14" s="35"/>
      <c r="C14" s="66">
        <v>2022</v>
      </c>
      <c r="D14" s="66">
        <v>2021</v>
      </c>
      <c r="E14" s="68" t="s">
        <v>10</v>
      </c>
      <c r="F14" s="64" t="s">
        <v>11</v>
      </c>
      <c r="G14" s="66">
        <v>2021</v>
      </c>
      <c r="H14" s="65" t="s">
        <v>10</v>
      </c>
      <c r="J14"/>
      <c r="K14"/>
      <c r="L14"/>
      <c r="M14"/>
      <c r="N14"/>
      <c r="O14"/>
      <c r="P14"/>
      <c r="Q14"/>
      <c r="R14"/>
      <c r="S14"/>
      <c r="T14"/>
      <c r="U14"/>
    </row>
    <row r="15" spans="1:21" ht="14.25">
      <c r="A15" s="5"/>
      <c r="B15" s="20" t="s">
        <v>12</v>
      </c>
      <c r="C15" s="36">
        <v>1920</v>
      </c>
      <c r="D15" s="37">
        <v>5040</v>
      </c>
      <c r="E15" s="49">
        <v>-61.904761904761905</v>
      </c>
      <c r="F15" s="36">
        <v>14943</v>
      </c>
      <c r="G15" s="37">
        <v>40087</v>
      </c>
      <c r="H15" s="56">
        <v>-62.723576221717757</v>
      </c>
      <c r="I15" s="12"/>
      <c r="J15"/>
      <c r="K15"/>
      <c r="L15"/>
      <c r="M15"/>
      <c r="N15"/>
      <c r="O15"/>
      <c r="P15"/>
      <c r="Q15"/>
      <c r="R15"/>
      <c r="S15"/>
      <c r="T15"/>
      <c r="U15"/>
    </row>
    <row r="16" spans="1:21" ht="15" customHeight="1">
      <c r="A16" s="5"/>
      <c r="B16" s="21" t="s">
        <v>13</v>
      </c>
      <c r="C16" s="36">
        <v>4584</v>
      </c>
      <c r="D16" s="37">
        <v>5138</v>
      </c>
      <c r="E16" s="50">
        <v>-10.782405605293889</v>
      </c>
      <c r="F16" s="36">
        <v>37784</v>
      </c>
      <c r="G16" s="37">
        <v>51148</v>
      </c>
      <c r="H16" s="57">
        <v>-26.128098850394931</v>
      </c>
      <c r="I16" s="12"/>
      <c r="J16"/>
      <c r="K16"/>
      <c r="L16"/>
      <c r="M16"/>
      <c r="N16"/>
      <c r="O16"/>
      <c r="P16"/>
      <c r="Q16"/>
      <c r="R16"/>
      <c r="S16"/>
      <c r="T16"/>
      <c r="U16"/>
    </row>
    <row r="17" spans="1:21" ht="15" customHeight="1">
      <c r="A17" s="5"/>
      <c r="B17" s="21" t="s">
        <v>14</v>
      </c>
      <c r="C17" s="36">
        <v>412</v>
      </c>
      <c r="D17" s="37">
        <v>563</v>
      </c>
      <c r="E17" s="50">
        <v>-26.820603907637658</v>
      </c>
      <c r="F17" s="36">
        <v>3309</v>
      </c>
      <c r="G17" s="37">
        <v>4783</v>
      </c>
      <c r="H17" s="57">
        <v>-30.817478569935187</v>
      </c>
      <c r="I17" s="12"/>
      <c r="J17"/>
      <c r="K17"/>
      <c r="L17"/>
      <c r="M17"/>
      <c r="N17"/>
      <c r="O17"/>
      <c r="P17"/>
      <c r="Q17"/>
      <c r="R17"/>
      <c r="S17"/>
      <c r="T17"/>
      <c r="U17"/>
    </row>
    <row r="18" spans="1:21" ht="15" customHeight="1">
      <c r="A18" s="5"/>
      <c r="B18" s="21" t="s">
        <v>15</v>
      </c>
      <c r="C18" s="36">
        <v>377</v>
      </c>
      <c r="D18" s="37">
        <v>567</v>
      </c>
      <c r="E18" s="50">
        <v>-33.509700176366842</v>
      </c>
      <c r="F18" s="36">
        <v>4818</v>
      </c>
      <c r="G18" s="37">
        <v>5586</v>
      </c>
      <c r="H18" s="57">
        <v>-13.748657357679914</v>
      </c>
      <c r="I18" s="12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>
      <c r="A19" s="5"/>
      <c r="B19" s="21" t="s">
        <v>16</v>
      </c>
      <c r="C19" s="36">
        <v>115</v>
      </c>
      <c r="D19" s="37">
        <v>115</v>
      </c>
      <c r="E19" s="50">
        <v>0</v>
      </c>
      <c r="F19" s="36">
        <v>1339</v>
      </c>
      <c r="G19" s="37">
        <v>1260</v>
      </c>
      <c r="H19" s="57">
        <v>6.2698412698412698</v>
      </c>
      <c r="I19" s="12"/>
      <c r="J19"/>
      <c r="K19"/>
      <c r="L19"/>
      <c r="M19"/>
      <c r="N19"/>
      <c r="O19"/>
      <c r="P19"/>
      <c r="Q19"/>
      <c r="R19"/>
      <c r="S19"/>
      <c r="T19"/>
      <c r="U19"/>
    </row>
    <row r="20" spans="1:21" ht="15" customHeight="1">
      <c r="A20" s="5"/>
      <c r="B20" s="21" t="s">
        <v>17</v>
      </c>
      <c r="C20" s="36">
        <v>1297</v>
      </c>
      <c r="D20" s="37">
        <v>1801</v>
      </c>
      <c r="E20" s="50">
        <v>-27.984453081621318</v>
      </c>
      <c r="F20" s="36">
        <v>11229</v>
      </c>
      <c r="G20" s="37">
        <v>12577</v>
      </c>
      <c r="H20" s="57">
        <v>-10.71797726007792</v>
      </c>
      <c r="I20" s="12"/>
      <c r="J20"/>
      <c r="K20"/>
      <c r="L20"/>
      <c r="M20"/>
      <c r="N20"/>
      <c r="O20"/>
      <c r="P20"/>
      <c r="Q20"/>
      <c r="R20"/>
      <c r="S20"/>
      <c r="T20"/>
      <c r="U20"/>
    </row>
    <row r="21" spans="1:21" ht="15" customHeight="1">
      <c r="A21" s="5"/>
      <c r="B21" s="21" t="s">
        <v>18</v>
      </c>
      <c r="C21" s="36">
        <v>2608</v>
      </c>
      <c r="D21" s="37">
        <v>2589</v>
      </c>
      <c r="E21" s="50">
        <v>0.73387408265739673</v>
      </c>
      <c r="F21" s="36">
        <v>18510</v>
      </c>
      <c r="G21" s="37">
        <v>21607</v>
      </c>
      <c r="H21" s="57">
        <v>-14.333317906234091</v>
      </c>
      <c r="I21" s="12"/>
      <c r="J21"/>
      <c r="K21"/>
      <c r="L21"/>
      <c r="M21"/>
      <c r="N21"/>
      <c r="O21"/>
      <c r="P21"/>
      <c r="Q21"/>
      <c r="R21"/>
      <c r="S21"/>
      <c r="T21"/>
      <c r="U21"/>
    </row>
    <row r="22" spans="1:21" ht="15" customHeight="1">
      <c r="A22" s="5"/>
      <c r="B22" s="22" t="s">
        <v>19</v>
      </c>
      <c r="C22" s="38">
        <v>325</v>
      </c>
      <c r="D22" s="39">
        <v>351</v>
      </c>
      <c r="E22" s="51">
        <v>-7.4074074074074066</v>
      </c>
      <c r="F22" s="38">
        <v>2592</v>
      </c>
      <c r="G22" s="39">
        <v>3009</v>
      </c>
      <c r="H22" s="58">
        <v>-13.858424725822532</v>
      </c>
      <c r="I22" s="12"/>
      <c r="J22"/>
      <c r="K22"/>
      <c r="L22"/>
      <c r="M22"/>
      <c r="N22"/>
      <c r="O22"/>
      <c r="P22"/>
      <c r="Q22"/>
      <c r="R22"/>
      <c r="S22"/>
      <c r="T22"/>
      <c r="U22"/>
    </row>
    <row r="23" spans="1:21" ht="15" customHeight="1">
      <c r="A23" s="5"/>
      <c r="B23" s="21" t="s">
        <v>20</v>
      </c>
      <c r="C23" s="36">
        <v>1049</v>
      </c>
      <c r="D23" s="37">
        <v>1008</v>
      </c>
      <c r="E23" s="50">
        <v>4.0674603174603172</v>
      </c>
      <c r="F23" s="36">
        <v>7186</v>
      </c>
      <c r="G23" s="37">
        <v>9034</v>
      </c>
      <c r="H23" s="57">
        <v>-20.456054903697144</v>
      </c>
      <c r="I23" s="12"/>
      <c r="J23"/>
      <c r="K23"/>
      <c r="L23"/>
      <c r="M23"/>
      <c r="N23"/>
      <c r="O23"/>
      <c r="P23"/>
      <c r="Q23"/>
      <c r="R23"/>
      <c r="S23"/>
      <c r="T23"/>
      <c r="U23"/>
    </row>
    <row r="24" spans="1:21" ht="15" customHeight="1">
      <c r="A24" s="5"/>
      <c r="B24" s="21" t="s">
        <v>21</v>
      </c>
      <c r="C24" s="36">
        <v>18443</v>
      </c>
      <c r="D24" s="37">
        <v>21445</v>
      </c>
      <c r="E24" s="50">
        <v>-13.998601072511075</v>
      </c>
      <c r="F24" s="36">
        <v>226245</v>
      </c>
      <c r="G24" s="37">
        <v>295964</v>
      </c>
      <c r="H24" s="57">
        <v>-23.556581205822329</v>
      </c>
      <c r="I24" s="12"/>
      <c r="J24"/>
      <c r="K24"/>
      <c r="L24"/>
      <c r="M24"/>
      <c r="N24"/>
      <c r="O24"/>
      <c r="P24"/>
      <c r="Q24"/>
      <c r="R24"/>
      <c r="S24"/>
      <c r="T24"/>
      <c r="U24"/>
    </row>
    <row r="25" spans="1:21" s="13" customFormat="1" ht="15" customHeight="1">
      <c r="A25" s="5"/>
      <c r="B25" s="21" t="s">
        <v>22</v>
      </c>
      <c r="C25" s="36">
        <v>18458</v>
      </c>
      <c r="D25" s="37">
        <v>19635</v>
      </c>
      <c r="E25" s="50">
        <v>-5.9943977591036415</v>
      </c>
      <c r="F25" s="36">
        <v>145022</v>
      </c>
      <c r="G25" s="37">
        <v>181816</v>
      </c>
      <c r="H25" s="57">
        <v>-20.236942843314122</v>
      </c>
      <c r="I25" s="12"/>
      <c r="J25"/>
      <c r="K25"/>
      <c r="L25"/>
      <c r="M25"/>
      <c r="N25"/>
      <c r="O25"/>
      <c r="P25"/>
      <c r="Q25"/>
      <c r="R25"/>
      <c r="S25"/>
      <c r="T25"/>
      <c r="U25"/>
    </row>
    <row r="26" spans="1:21" ht="15" customHeight="1">
      <c r="A26" s="5"/>
      <c r="B26" s="21" t="s">
        <v>23</v>
      </c>
      <c r="C26" s="36">
        <v>1079</v>
      </c>
      <c r="D26" s="37">
        <v>979</v>
      </c>
      <c r="E26" s="50">
        <v>10.214504596527069</v>
      </c>
      <c r="F26" s="36">
        <v>6468</v>
      </c>
      <c r="G26" s="37">
        <v>7046</v>
      </c>
      <c r="H26" s="57">
        <v>-8.2032358785126309</v>
      </c>
      <c r="I26" s="12"/>
      <c r="J26"/>
      <c r="K26"/>
      <c r="L26"/>
      <c r="M26"/>
      <c r="N26"/>
      <c r="O26"/>
      <c r="P26"/>
      <c r="Q26"/>
      <c r="R26"/>
      <c r="S26"/>
      <c r="T26"/>
      <c r="U26"/>
    </row>
    <row r="27" spans="1:21" ht="15" customHeight="1">
      <c r="A27" s="5"/>
      <c r="B27" s="21" t="s">
        <v>24</v>
      </c>
      <c r="C27" s="36">
        <v>1609</v>
      </c>
      <c r="D27" s="37">
        <v>1879</v>
      </c>
      <c r="E27" s="50">
        <v>-14.369345396487493</v>
      </c>
      <c r="F27" s="36">
        <v>12482</v>
      </c>
      <c r="G27" s="37">
        <v>15736</v>
      </c>
      <c r="H27" s="57">
        <v>-20.678698525673614</v>
      </c>
      <c r="I27" s="12"/>
      <c r="J27"/>
      <c r="K27"/>
      <c r="L27"/>
      <c r="M27"/>
      <c r="N27"/>
      <c r="O27"/>
      <c r="P27"/>
      <c r="Q27"/>
      <c r="R27"/>
      <c r="S27"/>
      <c r="T27"/>
      <c r="U27"/>
    </row>
    <row r="28" spans="1:21" ht="15" customHeight="1">
      <c r="A28" s="5"/>
      <c r="B28" s="21" t="s">
        <v>25</v>
      </c>
      <c r="C28" s="36">
        <v>2123</v>
      </c>
      <c r="D28" s="37">
        <v>2978</v>
      </c>
      <c r="E28" s="50">
        <v>-28.710543989254532</v>
      </c>
      <c r="F28" s="36">
        <v>19217</v>
      </c>
      <c r="G28" s="37">
        <v>24741</v>
      </c>
      <c r="H28" s="57">
        <v>-22.327310941352412</v>
      </c>
      <c r="I28" s="12"/>
      <c r="J28"/>
      <c r="K28"/>
      <c r="L28"/>
      <c r="M28"/>
      <c r="N28"/>
      <c r="O28"/>
      <c r="P28"/>
      <c r="Q28"/>
      <c r="R28"/>
      <c r="S28"/>
      <c r="T28"/>
      <c r="U28"/>
    </row>
    <row r="29" spans="1:21" ht="15" customHeight="1">
      <c r="A29" s="5"/>
      <c r="B29" s="21" t="s">
        <v>26</v>
      </c>
      <c r="C29" s="36">
        <v>7976</v>
      </c>
      <c r="D29" s="37">
        <v>9160</v>
      </c>
      <c r="E29" s="50">
        <v>-12.925764192139738</v>
      </c>
      <c r="F29" s="36">
        <v>107413</v>
      </c>
      <c r="G29" s="37">
        <v>122595</v>
      </c>
      <c r="H29" s="57">
        <v>-12.38386557363677</v>
      </c>
      <c r="I29" s="12"/>
      <c r="J29"/>
      <c r="K29"/>
      <c r="L29"/>
      <c r="M29"/>
      <c r="N29"/>
      <c r="O29"/>
      <c r="P29"/>
      <c r="Q29"/>
      <c r="R29"/>
      <c r="S29"/>
      <c r="T29"/>
      <c r="U29"/>
    </row>
    <row r="30" spans="1:21" ht="15" customHeight="1">
      <c r="A30" s="5"/>
      <c r="B30" s="21" t="s">
        <v>27</v>
      </c>
      <c r="C30" s="36">
        <v>151</v>
      </c>
      <c r="D30" s="37">
        <v>244</v>
      </c>
      <c r="E30" s="50">
        <v>-38.114754098360656</v>
      </c>
      <c r="F30" s="36">
        <v>1603</v>
      </c>
      <c r="G30" s="37">
        <v>1730</v>
      </c>
      <c r="H30" s="57">
        <v>-7.3410404624277463</v>
      </c>
      <c r="I30" s="12"/>
      <c r="J30"/>
      <c r="K30"/>
      <c r="L30"/>
      <c r="M30"/>
      <c r="N30"/>
      <c r="O30"/>
      <c r="P30"/>
      <c r="Q30"/>
      <c r="R30"/>
      <c r="S30"/>
      <c r="T30"/>
      <c r="U30"/>
    </row>
    <row r="31" spans="1:21" ht="15" customHeight="1">
      <c r="A31" s="5"/>
      <c r="B31" s="21" t="s">
        <v>28</v>
      </c>
      <c r="C31" s="36">
        <v>375</v>
      </c>
      <c r="D31" s="37">
        <v>280</v>
      </c>
      <c r="E31" s="50">
        <v>33.928571428571431</v>
      </c>
      <c r="F31" s="36">
        <v>2305</v>
      </c>
      <c r="G31" s="37">
        <v>2503</v>
      </c>
      <c r="H31" s="57">
        <v>-7.9105073911306434</v>
      </c>
      <c r="I31" s="12"/>
      <c r="J31"/>
      <c r="K31"/>
      <c r="L31"/>
      <c r="M31"/>
      <c r="N31"/>
      <c r="O31"/>
      <c r="P31"/>
      <c r="Q31"/>
      <c r="R31"/>
      <c r="S31"/>
      <c r="T31"/>
      <c r="U31"/>
    </row>
    <row r="32" spans="1:21" ht="14.25">
      <c r="A32" s="5"/>
      <c r="B32" s="21" t="s">
        <v>29</v>
      </c>
      <c r="C32" s="36">
        <v>244</v>
      </c>
      <c r="D32" s="37">
        <v>290</v>
      </c>
      <c r="E32" s="50">
        <v>-15.862068965517242</v>
      </c>
      <c r="F32" s="36">
        <v>2552</v>
      </c>
      <c r="G32" s="37">
        <v>3281</v>
      </c>
      <c r="H32" s="57">
        <v>-22.218835720816823</v>
      </c>
      <c r="I32" s="12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customHeight="1">
      <c r="A33" s="5"/>
      <c r="B33" s="21" t="s">
        <v>30</v>
      </c>
      <c r="C33" s="36">
        <v>3772</v>
      </c>
      <c r="D33" s="37">
        <v>3951</v>
      </c>
      <c r="E33" s="50">
        <v>-4.5304986079473553</v>
      </c>
      <c r="F33" s="36">
        <v>39526</v>
      </c>
      <c r="G33" s="37">
        <v>48101</v>
      </c>
      <c r="H33" s="57">
        <v>-17.827072202241119</v>
      </c>
      <c r="I33" s="12"/>
      <c r="J33"/>
      <c r="K33"/>
      <c r="L33"/>
      <c r="M33"/>
      <c r="N33"/>
      <c r="O33"/>
      <c r="P33"/>
      <c r="Q33"/>
      <c r="R33"/>
      <c r="S33"/>
      <c r="T33"/>
      <c r="U33"/>
    </row>
    <row r="34" spans="1:21" ht="15" customHeight="1">
      <c r="A34" s="5"/>
      <c r="B34" s="21" t="s">
        <v>31</v>
      </c>
      <c r="C34" s="36">
        <v>4713</v>
      </c>
      <c r="D34" s="37">
        <v>5551</v>
      </c>
      <c r="E34" s="50">
        <v>-15.096379030805259</v>
      </c>
      <c r="F34" s="36">
        <v>41006</v>
      </c>
      <c r="G34" s="37">
        <v>49766</v>
      </c>
      <c r="H34" s="57">
        <v>-17.602379134348752</v>
      </c>
      <c r="I34" s="12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customHeight="1">
      <c r="A35" s="5"/>
      <c r="B35" s="21" t="s">
        <v>32</v>
      </c>
      <c r="C35" s="36">
        <v>1450</v>
      </c>
      <c r="D35" s="37">
        <v>1817</v>
      </c>
      <c r="E35" s="50">
        <v>-20.198128783709411</v>
      </c>
      <c r="F35" s="36">
        <v>15054</v>
      </c>
      <c r="G35" s="37">
        <v>18748</v>
      </c>
      <c r="H35" s="57">
        <v>-19.703435033070193</v>
      </c>
      <c r="I35" s="12"/>
      <c r="J35"/>
      <c r="K35"/>
      <c r="L35"/>
      <c r="M35"/>
      <c r="N35"/>
      <c r="O35"/>
      <c r="P35"/>
      <c r="Q35"/>
      <c r="R35"/>
      <c r="S35"/>
      <c r="T35"/>
      <c r="U35"/>
    </row>
    <row r="36" spans="1:21" ht="15" customHeight="1">
      <c r="A36" s="5"/>
      <c r="B36" s="21" t="s">
        <v>33</v>
      </c>
      <c r="C36" s="36">
        <v>1111</v>
      </c>
      <c r="D36" s="37">
        <v>1689</v>
      </c>
      <c r="E36" s="50">
        <v>-34.221432800473657</v>
      </c>
      <c r="F36" s="36">
        <v>9019</v>
      </c>
      <c r="G36" s="37">
        <v>10961</v>
      </c>
      <c r="H36" s="57">
        <v>-17.717361554602682</v>
      </c>
      <c r="I36" s="12"/>
      <c r="J36"/>
      <c r="K36"/>
      <c r="L36"/>
      <c r="M36"/>
      <c r="N36"/>
      <c r="O36"/>
      <c r="P36"/>
      <c r="Q36"/>
      <c r="R36"/>
      <c r="S36"/>
      <c r="T36"/>
      <c r="U36"/>
    </row>
    <row r="37" spans="1:21" ht="15" customHeight="1">
      <c r="A37" s="5"/>
      <c r="B37" s="21" t="s">
        <v>34</v>
      </c>
      <c r="C37" s="36">
        <v>591</v>
      </c>
      <c r="D37" s="37">
        <v>696</v>
      </c>
      <c r="E37" s="50">
        <v>-15.086206896551724</v>
      </c>
      <c r="F37" s="36">
        <v>5500</v>
      </c>
      <c r="G37" s="37">
        <v>5366</v>
      </c>
      <c r="H37" s="57">
        <v>2.4972046216921355</v>
      </c>
      <c r="I37" s="12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customHeight="1">
      <c r="A38" s="5"/>
      <c r="B38" s="21" t="s">
        <v>35</v>
      </c>
      <c r="C38" s="36">
        <v>449</v>
      </c>
      <c r="D38" s="37">
        <v>654</v>
      </c>
      <c r="E38" s="50">
        <v>-31.345565749235476</v>
      </c>
      <c r="F38" s="36">
        <v>4987</v>
      </c>
      <c r="G38" s="37">
        <v>6621</v>
      </c>
      <c r="H38" s="57">
        <v>-24.679051502794138</v>
      </c>
      <c r="I38" s="12"/>
      <c r="J38"/>
      <c r="K38"/>
      <c r="L38"/>
      <c r="M38"/>
      <c r="N38"/>
      <c r="O38"/>
      <c r="P38"/>
      <c r="Q38"/>
      <c r="R38"/>
      <c r="S38"/>
      <c r="T38"/>
      <c r="U38"/>
    </row>
    <row r="39" spans="1:21" ht="15" customHeight="1">
      <c r="A39" s="5"/>
      <c r="B39" s="23" t="s">
        <v>36</v>
      </c>
      <c r="C39" s="36">
        <v>9047</v>
      </c>
      <c r="D39" s="37">
        <v>8314</v>
      </c>
      <c r="E39" s="50">
        <v>8.8164541736829438</v>
      </c>
      <c r="F39" s="36">
        <v>77250</v>
      </c>
      <c r="G39" s="37">
        <v>110156</v>
      </c>
      <c r="H39" s="57">
        <v>-29.872181270198627</v>
      </c>
      <c r="I39" s="12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customHeight="1">
      <c r="A40" s="5"/>
      <c r="B40" s="21" t="s">
        <v>37</v>
      </c>
      <c r="C40" s="36">
        <v>3065</v>
      </c>
      <c r="D40" s="37">
        <v>2631</v>
      </c>
      <c r="E40" s="50">
        <v>16.495629038388447</v>
      </c>
      <c r="F40" s="36">
        <v>21249</v>
      </c>
      <c r="G40" s="37">
        <v>25655</v>
      </c>
      <c r="H40" s="57">
        <v>-17.174040148119275</v>
      </c>
      <c r="I40" s="12"/>
      <c r="J40"/>
      <c r="K40"/>
      <c r="L40"/>
      <c r="M40"/>
      <c r="N40"/>
      <c r="O40"/>
      <c r="P40"/>
      <c r="Q40"/>
      <c r="R40"/>
      <c r="S40"/>
      <c r="T40"/>
      <c r="U40"/>
    </row>
    <row r="41" spans="1:21" ht="15" customHeight="1">
      <c r="A41" s="5"/>
      <c r="B41" s="40" t="s">
        <v>38</v>
      </c>
      <c r="C41" s="41">
        <v>87343</v>
      </c>
      <c r="D41" s="42">
        <v>99365</v>
      </c>
      <c r="E41" s="52">
        <v>-12.098827554974086</v>
      </c>
      <c r="F41" s="41">
        <v>838608</v>
      </c>
      <c r="G41" s="42">
        <v>1079877</v>
      </c>
      <c r="H41" s="59">
        <v>-22.342266758158569</v>
      </c>
      <c r="I41" s="12"/>
      <c r="J41"/>
      <c r="K41"/>
      <c r="L41"/>
      <c r="M41"/>
      <c r="N41"/>
      <c r="O41"/>
      <c r="P41"/>
      <c r="Q41"/>
      <c r="R41"/>
      <c r="S41"/>
      <c r="T41"/>
      <c r="U41"/>
    </row>
    <row r="42" spans="1:21" ht="15" customHeight="1">
      <c r="A42" s="5"/>
      <c r="B42" s="27" t="s">
        <v>39</v>
      </c>
      <c r="C42" s="43">
        <v>75818</v>
      </c>
      <c r="D42" s="44">
        <v>84975</v>
      </c>
      <c r="E42" s="53">
        <v>-10.776110620770815</v>
      </c>
      <c r="F42" s="43">
        <v>738419</v>
      </c>
      <c r="G42" s="44">
        <v>959979</v>
      </c>
      <c r="H42" s="60">
        <v>-23.079671534481484</v>
      </c>
      <c r="I42" s="1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 customHeight="1">
      <c r="A43" s="5"/>
      <c r="B43" s="27" t="s">
        <v>40</v>
      </c>
      <c r="C43" s="43">
        <v>11525</v>
      </c>
      <c r="D43" s="44">
        <v>14390</v>
      </c>
      <c r="E43" s="53">
        <v>-19.909659485753998</v>
      </c>
      <c r="F43" s="43">
        <v>100189</v>
      </c>
      <c r="G43" s="44">
        <v>119898</v>
      </c>
      <c r="H43" s="60">
        <v>-16.438139084888821</v>
      </c>
      <c r="I43" s="12"/>
      <c r="J43"/>
      <c r="K43"/>
      <c r="L43"/>
      <c r="M43"/>
      <c r="N43"/>
      <c r="O43"/>
      <c r="P43"/>
      <c r="Q43"/>
      <c r="R43"/>
      <c r="S43"/>
      <c r="T43"/>
      <c r="U43"/>
    </row>
    <row r="44" spans="1:21" ht="15" customHeight="1">
      <c r="A44" s="5"/>
      <c r="B44" s="21" t="s">
        <v>41</v>
      </c>
      <c r="C44" s="36">
        <v>208</v>
      </c>
      <c r="D44" s="37">
        <v>112</v>
      </c>
      <c r="E44" s="50">
        <v>85.714285714285708</v>
      </c>
      <c r="F44" s="36">
        <v>1193</v>
      </c>
      <c r="G44" s="37">
        <v>844</v>
      </c>
      <c r="H44" s="57">
        <v>41.350710900473935</v>
      </c>
      <c r="I44" s="12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customHeight="1">
      <c r="A45" s="5"/>
      <c r="B45" s="21" t="s">
        <v>42</v>
      </c>
      <c r="C45" s="36">
        <v>3250</v>
      </c>
      <c r="D45" s="37">
        <v>3169</v>
      </c>
      <c r="E45" s="50">
        <v>2.5560113600504892</v>
      </c>
      <c r="F45" s="36">
        <v>18050</v>
      </c>
      <c r="G45" s="37">
        <v>23373</v>
      </c>
      <c r="H45" s="57">
        <v>-22.774141102982075</v>
      </c>
      <c r="I45" s="12"/>
      <c r="J45"/>
      <c r="K45"/>
      <c r="L45"/>
      <c r="M45"/>
      <c r="N45"/>
      <c r="O45"/>
      <c r="P45"/>
      <c r="Q45"/>
      <c r="R45"/>
      <c r="S45"/>
      <c r="T45"/>
      <c r="U45"/>
    </row>
    <row r="46" spans="1:21" ht="15" customHeight="1">
      <c r="A46" s="5"/>
      <c r="B46" s="21" t="s">
        <v>43</v>
      </c>
      <c r="C46" s="36">
        <v>1900</v>
      </c>
      <c r="D46" s="37">
        <v>2187</v>
      </c>
      <c r="E46" s="50">
        <v>-13.122999542752629</v>
      </c>
      <c r="F46" s="36">
        <v>16159</v>
      </c>
      <c r="G46" s="37">
        <v>20167</v>
      </c>
      <c r="H46" s="57">
        <v>-19.874051668567461</v>
      </c>
      <c r="I46" s="12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customHeight="1">
      <c r="A47" s="5"/>
      <c r="B47" s="24" t="s">
        <v>44</v>
      </c>
      <c r="C47" s="45">
        <v>5358</v>
      </c>
      <c r="D47" s="46">
        <v>5468</v>
      </c>
      <c r="E47" s="54">
        <v>-2.0117044623262621</v>
      </c>
      <c r="F47" s="45">
        <v>35402</v>
      </c>
      <c r="G47" s="46">
        <v>44384</v>
      </c>
      <c r="H47" s="61">
        <v>-20.23702235039654</v>
      </c>
      <c r="I47" s="12"/>
      <c r="J47"/>
      <c r="K47"/>
      <c r="L47"/>
      <c r="M47"/>
      <c r="N47"/>
      <c r="O47"/>
      <c r="P47"/>
      <c r="Q47"/>
      <c r="R47"/>
      <c r="S47"/>
      <c r="T47"/>
      <c r="U47"/>
    </row>
    <row r="48" spans="1:21" ht="14.25">
      <c r="A48" s="5"/>
      <c r="B48" s="21" t="s">
        <v>45</v>
      </c>
      <c r="C48" s="36">
        <v>15520</v>
      </c>
      <c r="D48" s="37">
        <v>20582</v>
      </c>
      <c r="E48" s="50">
        <v>-24.594305704013216</v>
      </c>
      <c r="F48" s="36">
        <v>178626</v>
      </c>
      <c r="G48" s="37">
        <v>235701</v>
      </c>
      <c r="H48" s="57">
        <v>-24.215001209159063</v>
      </c>
      <c r="I48" s="12"/>
      <c r="J48"/>
      <c r="K48"/>
      <c r="L48"/>
      <c r="M48"/>
      <c r="N48"/>
      <c r="O48"/>
      <c r="P48"/>
      <c r="Q48"/>
      <c r="R48"/>
      <c r="S48"/>
      <c r="T48"/>
      <c r="U48"/>
    </row>
    <row r="49" spans="1:21" ht="15" customHeight="1">
      <c r="A49" s="5"/>
      <c r="B49" s="24" t="s">
        <v>46</v>
      </c>
      <c r="C49" s="45">
        <v>108221</v>
      </c>
      <c r="D49" s="46">
        <v>125415</v>
      </c>
      <c r="E49" s="54">
        <v>-13.709683849619264</v>
      </c>
      <c r="F49" s="45">
        <v>1052636</v>
      </c>
      <c r="G49" s="46">
        <v>1359962</v>
      </c>
      <c r="H49" s="61">
        <v>-22.598131418377868</v>
      </c>
      <c r="I49" s="12"/>
      <c r="J49"/>
      <c r="K49"/>
      <c r="L49"/>
      <c r="M49"/>
      <c r="N49"/>
      <c r="O49"/>
      <c r="P49"/>
      <c r="Q49"/>
      <c r="R49"/>
      <c r="S49"/>
      <c r="T49"/>
      <c r="U49"/>
    </row>
    <row r="50" spans="1:21" ht="15" customHeight="1">
      <c r="A50" s="5"/>
      <c r="B50" s="26" t="s">
        <v>47</v>
      </c>
      <c r="C50" s="47">
        <v>96696</v>
      </c>
      <c r="D50" s="48">
        <v>111025</v>
      </c>
      <c r="E50" s="55">
        <v>-12.906102229227651</v>
      </c>
      <c r="F50" s="47">
        <v>952447</v>
      </c>
      <c r="G50" s="48">
        <v>1240064</v>
      </c>
      <c r="H50" s="62">
        <v>-23.193722259496283</v>
      </c>
      <c r="I50" s="12"/>
      <c r="J50"/>
      <c r="K50"/>
      <c r="L50"/>
      <c r="M50"/>
      <c r="N50"/>
      <c r="O50"/>
      <c r="P50"/>
      <c r="Q50"/>
      <c r="R50"/>
      <c r="S50"/>
      <c r="T50"/>
      <c r="U50"/>
    </row>
    <row r="51" spans="1:21" ht="15" customHeight="1">
      <c r="A51" s="1"/>
      <c r="B51" s="28" t="s">
        <v>48</v>
      </c>
      <c r="C51" s="25"/>
      <c r="D51" s="14"/>
      <c r="E51" s="14"/>
      <c r="F51" s="14"/>
      <c r="G51" s="1"/>
      <c r="H51" s="30" t="s">
        <v>49</v>
      </c>
      <c r="I51" s="1"/>
    </row>
    <row r="52" spans="1:21" ht="15" customHeight="1">
      <c r="A52" s="1"/>
      <c r="H52" s="30" t="s">
        <v>50</v>
      </c>
      <c r="I52" s="1"/>
    </row>
    <row r="53" spans="1:21" ht="15" customHeight="1">
      <c r="A53" s="1"/>
      <c r="F53" s="14"/>
      <c r="G53" s="31" t="s">
        <v>51</v>
      </c>
      <c r="H53" s="30" t="s">
        <v>52</v>
      </c>
      <c r="I53" s="1"/>
    </row>
    <row r="54" spans="1:21" ht="12.75">
      <c r="A54" s="1"/>
      <c r="G54" s="71"/>
      <c r="H54" s="30" t="s">
        <v>53</v>
      </c>
      <c r="I54" s="1"/>
    </row>
    <row r="55" spans="1:21" ht="15" customHeight="1">
      <c r="A55" s="5"/>
      <c r="H55" s="30" t="s">
        <v>54</v>
      </c>
    </row>
    <row r="56" spans="1:21" ht="15" customHeight="1">
      <c r="A56" s="5"/>
      <c r="I56" s="1"/>
    </row>
    <row r="57" spans="1:21" ht="15" customHeight="1">
      <c r="A57" s="5"/>
      <c r="I57" s="1"/>
    </row>
    <row r="58" spans="1:21" ht="15" customHeight="1">
      <c r="A58" s="1"/>
      <c r="I58" s="1"/>
    </row>
    <row r="59" spans="1:21" ht="15" customHeight="1">
      <c r="A59" s="1"/>
      <c r="G59" s="15"/>
      <c r="H59" s="15"/>
      <c r="I59" s="1"/>
    </row>
    <row r="60" spans="1:21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21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21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21" ht="15" customHeight="1">
      <c r="A63" s="1"/>
      <c r="B63" s="17"/>
      <c r="C63" s="18"/>
      <c r="D63" s="18"/>
      <c r="E63" s="18"/>
      <c r="F63" s="18"/>
      <c r="G63" s="18"/>
      <c r="H63" s="18"/>
      <c r="J63" s="34"/>
      <c r="K63" s="34"/>
      <c r="L63" s="33"/>
      <c r="M63" s="1"/>
    </row>
    <row r="64" spans="1:21" ht="15" customHeight="1">
      <c r="A64" s="1"/>
      <c r="B64" s="17"/>
      <c r="C64" s="18"/>
      <c r="D64" s="18"/>
      <c r="E64" s="18"/>
      <c r="F64" s="18"/>
      <c r="G64" s="18"/>
      <c r="H64" s="18"/>
      <c r="I64" s="15"/>
      <c r="J64" s="34"/>
      <c r="K64" s="34"/>
      <c r="L64" s="30"/>
      <c r="M64" s="1"/>
    </row>
    <row r="65" spans="1:16" ht="15" customHeight="1">
      <c r="A65" s="1"/>
      <c r="B65" s="17"/>
      <c r="C65" s="18"/>
      <c r="D65" s="18"/>
      <c r="E65" s="18"/>
      <c r="F65" s="18"/>
      <c r="G65" s="18"/>
      <c r="H65" s="18"/>
      <c r="I65" s="1"/>
      <c r="J65" s="1"/>
      <c r="K65" s="1"/>
      <c r="L65" s="33"/>
      <c r="M65" s="1"/>
    </row>
    <row r="66" spans="1:16" ht="15" customHeight="1">
      <c r="A66" s="1"/>
      <c r="B66" s="17"/>
      <c r="C66" s="18"/>
      <c r="D66" s="18"/>
      <c r="E66" s="18"/>
      <c r="F66" s="18"/>
      <c r="G66" s="18"/>
      <c r="H66" s="18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8"/>
      <c r="J68" s="18"/>
      <c r="K68" s="18"/>
      <c r="L68" s="18"/>
      <c r="M68" s="1"/>
    </row>
    <row r="69" spans="1:16" ht="15" customHeight="1">
      <c r="A69" s="1"/>
      <c r="B69" s="69"/>
      <c r="C69" s="69"/>
      <c r="D69" s="69"/>
      <c r="E69" s="69"/>
      <c r="F69" s="69"/>
      <c r="G69" s="69"/>
      <c r="H69" s="69"/>
      <c r="I69" s="18"/>
      <c r="J69" s="18"/>
      <c r="K69" s="18"/>
      <c r="L69" s="18"/>
      <c r="M69" s="1"/>
    </row>
    <row r="70" spans="1:16" ht="15" customHeight="1">
      <c r="A70" s="1"/>
      <c r="B70" s="29"/>
      <c r="C70" s="29"/>
      <c r="D70" s="29"/>
      <c r="E70" s="29"/>
      <c r="F70" s="29"/>
      <c r="G70" s="29"/>
      <c r="H70" s="29"/>
      <c r="I70" s="18"/>
      <c r="J70" s="18"/>
      <c r="K70" s="18"/>
      <c r="L70" s="18"/>
      <c r="M70" s="1"/>
    </row>
    <row r="71" spans="1:16" ht="15" customHeight="1">
      <c r="A71" s="1"/>
      <c r="B71" s="19"/>
      <c r="I71" s="18"/>
      <c r="J71" s="18"/>
      <c r="K71" s="18"/>
      <c r="L71" s="18"/>
      <c r="M71" s="1"/>
    </row>
    <row r="74" spans="1:16" ht="15" customHeight="1">
      <c r="A74" s="69"/>
      <c r="I74" s="69"/>
      <c r="J74" s="69"/>
      <c r="K74" s="69"/>
      <c r="L74" s="69"/>
      <c r="M74" s="69"/>
      <c r="N74" s="69"/>
      <c r="O74" s="69"/>
      <c r="P74" s="69"/>
    </row>
    <row r="75" spans="1:16" ht="15" customHeight="1">
      <c r="A75" s="70"/>
      <c r="I75" s="29"/>
      <c r="J75" s="29"/>
      <c r="K75" s="29"/>
      <c r="L75" s="29"/>
      <c r="M75" s="29"/>
      <c r="N75" s="29"/>
      <c r="O75" s="29"/>
      <c r="P75" s="29"/>
    </row>
    <row r="76" spans="1:16" ht="15" customHeight="1">
      <c r="A76" s="16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12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H79"/>
  <sheetViews>
    <sheetView showGridLines="0" view="pageLayout" topLeftCell="A30" zoomScale="80" zoomScaleNormal="100" zoomScaleSheetLayoutView="110" zoomScalePageLayoutView="80" workbookViewId="0">
      <selection activeCell="B54" sqref="B5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customWidth="1"/>
    <col min="10" max="11" width="11.7109375" customWidth="1"/>
    <col min="12" max="13" width="10.7109375" customWidth="1"/>
    <col min="14" max="16" width="9.28515625" customWidth="1"/>
  </cols>
  <sheetData>
    <row r="1" spans="1:8" ht="30">
      <c r="A1" s="2"/>
      <c r="B1" s="6"/>
      <c r="C1" s="102" t="s">
        <v>0</v>
      </c>
      <c r="D1" s="102"/>
      <c r="E1" s="102"/>
      <c r="F1" s="102"/>
      <c r="G1" s="102"/>
      <c r="H1" s="102"/>
    </row>
    <row r="2" spans="1:8" ht="15.6" customHeight="1">
      <c r="A2" s="2"/>
      <c r="B2" s="6"/>
    </row>
    <row r="3" spans="1:8" ht="2.65" customHeight="1">
      <c r="A3" s="2"/>
      <c r="B3" s="6"/>
      <c r="C3" s="103"/>
      <c r="D3" s="104"/>
      <c r="E3" s="104"/>
      <c r="F3" s="104"/>
      <c r="G3" s="104"/>
      <c r="H3" s="105"/>
    </row>
    <row r="4" spans="1:8" ht="18" customHeight="1">
      <c r="A4" s="4"/>
      <c r="B4" s="6"/>
      <c r="C4" s="106" t="s">
        <v>1</v>
      </c>
      <c r="D4" s="107"/>
      <c r="E4" s="107"/>
      <c r="F4" s="107"/>
      <c r="G4" s="107"/>
      <c r="H4" s="108"/>
    </row>
    <row r="5" spans="1:8" ht="18" customHeight="1">
      <c r="A5" s="4"/>
      <c r="B5" s="6"/>
      <c r="C5" s="109" t="str">
        <f>'LCV ≤3,5t (vans)'!C5</f>
        <v>8.00am CET (6.00am GMT), 23 September 2022</v>
      </c>
      <c r="D5" s="110"/>
      <c r="E5" s="110"/>
      <c r="F5" s="110"/>
      <c r="G5" s="110"/>
      <c r="H5" s="111"/>
    </row>
    <row r="6" spans="1:8" ht="2.65" customHeight="1">
      <c r="A6" s="4"/>
      <c r="B6" s="6"/>
      <c r="C6" s="112"/>
      <c r="D6" s="113"/>
      <c r="E6" s="113"/>
      <c r="F6" s="113"/>
      <c r="G6" s="113"/>
      <c r="H6" s="114"/>
    </row>
    <row r="7" spans="1:8" ht="15" customHeight="1">
      <c r="A7" s="4"/>
      <c r="B7" s="6"/>
    </row>
    <row r="8" spans="1:8" ht="18" customHeight="1">
      <c r="A8" s="7"/>
      <c r="B8" s="5" t="s">
        <v>3</v>
      </c>
      <c r="C8" s="100" t="s">
        <v>55</v>
      </c>
      <c r="D8" s="100"/>
      <c r="E8" s="100"/>
      <c r="F8" s="100"/>
      <c r="G8" s="100"/>
      <c r="H8" s="100"/>
    </row>
    <row r="9" spans="1:8" ht="21.4" customHeight="1">
      <c r="A9" s="7"/>
      <c r="C9" s="101" t="s">
        <v>56</v>
      </c>
      <c r="D9" s="101"/>
      <c r="E9" s="101"/>
      <c r="F9" s="101"/>
      <c r="G9" s="101"/>
      <c r="H9" s="101"/>
    </row>
    <row r="10" spans="1:8" ht="12.75">
      <c r="A10" s="7"/>
    </row>
    <row r="11" spans="1:8" ht="15" customHeight="1">
      <c r="A11" s="7"/>
      <c r="B11" s="8"/>
      <c r="C11" s="9"/>
      <c r="D11" s="9"/>
      <c r="E11" s="9"/>
      <c r="F11" s="9"/>
      <c r="G11" s="10"/>
      <c r="H11" s="10"/>
    </row>
    <row r="12" spans="1:8" ht="15" customHeight="1">
      <c r="A12" s="7"/>
      <c r="B12" s="10"/>
      <c r="C12" s="94" t="str">
        <f>'LCV ≤3,5t (vans)'!C12</f>
        <v>AUGUST</v>
      </c>
      <c r="D12" s="95"/>
      <c r="E12" s="96"/>
      <c r="F12" s="97" t="str">
        <f>'LCV ≤3,5t (vans)'!F12</f>
        <v>JANUARY-AUGUST</v>
      </c>
      <c r="G12" s="95"/>
      <c r="H12" s="98"/>
    </row>
    <row r="13" spans="1:8" ht="15" customHeight="1">
      <c r="A13" s="5"/>
      <c r="B13" s="35"/>
      <c r="C13" s="92" t="s">
        <v>8</v>
      </c>
      <c r="D13" s="93"/>
      <c r="E13" s="67" t="s">
        <v>9</v>
      </c>
      <c r="F13" s="99" t="s">
        <v>8</v>
      </c>
      <c r="G13" s="93"/>
      <c r="H13" s="63" t="s">
        <v>9</v>
      </c>
    </row>
    <row r="14" spans="1:8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6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8" ht="16.5">
      <c r="A15" s="5"/>
      <c r="B15" s="20" t="s">
        <v>57</v>
      </c>
      <c r="C15" s="36">
        <v>536</v>
      </c>
      <c r="D15" s="37">
        <v>487</v>
      </c>
      <c r="E15" s="49">
        <v>10.061601642710473</v>
      </c>
      <c r="F15" s="36">
        <v>4169</v>
      </c>
      <c r="G15" s="37">
        <v>4797</v>
      </c>
      <c r="H15" s="56">
        <v>-13.091515530539921</v>
      </c>
    </row>
    <row r="16" spans="1:8" ht="15" customHeight="1">
      <c r="A16" s="5"/>
      <c r="B16" s="21" t="s">
        <v>13</v>
      </c>
      <c r="C16" s="36">
        <v>504</v>
      </c>
      <c r="D16" s="37">
        <v>433</v>
      </c>
      <c r="E16" s="50">
        <v>16.397228637413395</v>
      </c>
      <c r="F16" s="36">
        <v>4802</v>
      </c>
      <c r="G16" s="37">
        <v>4522</v>
      </c>
      <c r="H16" s="57">
        <v>6.1919504643962853</v>
      </c>
    </row>
    <row r="17" spans="1:8" ht="15" customHeight="1">
      <c r="A17" s="5"/>
      <c r="B17" s="21" t="s">
        <v>14</v>
      </c>
      <c r="C17" s="36">
        <v>249</v>
      </c>
      <c r="D17" s="37">
        <v>175</v>
      </c>
      <c r="E17" s="50">
        <v>42.285714285714285</v>
      </c>
      <c r="F17" s="36">
        <v>2461</v>
      </c>
      <c r="G17" s="37">
        <v>1979</v>
      </c>
      <c r="H17" s="57">
        <v>24.355735219807983</v>
      </c>
    </row>
    <row r="18" spans="1:8" ht="15" customHeight="1">
      <c r="A18" s="5"/>
      <c r="B18" s="21" t="s">
        <v>15</v>
      </c>
      <c r="C18" s="36">
        <v>90</v>
      </c>
      <c r="D18" s="37">
        <v>80</v>
      </c>
      <c r="E18" s="50">
        <v>12.5</v>
      </c>
      <c r="F18" s="36">
        <v>810</v>
      </c>
      <c r="G18" s="37">
        <v>740</v>
      </c>
      <c r="H18" s="57">
        <v>9.4594594594594597</v>
      </c>
    </row>
    <row r="19" spans="1:8" ht="15" customHeight="1">
      <c r="A19" s="5"/>
      <c r="B19" s="21" t="s">
        <v>16</v>
      </c>
      <c r="C19" s="36">
        <v>7</v>
      </c>
      <c r="D19" s="37">
        <v>2</v>
      </c>
      <c r="E19" s="50">
        <v>250</v>
      </c>
      <c r="F19" s="36">
        <v>21</v>
      </c>
      <c r="G19" s="37">
        <v>32</v>
      </c>
      <c r="H19" s="57">
        <v>-34.375</v>
      </c>
    </row>
    <row r="20" spans="1:8" ht="15" customHeight="1">
      <c r="A20" s="5"/>
      <c r="B20" s="21" t="s">
        <v>17</v>
      </c>
      <c r="C20" s="36">
        <v>557</v>
      </c>
      <c r="D20" s="37">
        <v>416</v>
      </c>
      <c r="E20" s="50">
        <v>33.894230769230774</v>
      </c>
      <c r="F20" s="36">
        <v>5041</v>
      </c>
      <c r="G20" s="37">
        <v>4774</v>
      </c>
      <c r="H20" s="57">
        <v>5.5927943024717219</v>
      </c>
    </row>
    <row r="21" spans="1:8" ht="15" customHeight="1">
      <c r="A21" s="5"/>
      <c r="B21" s="21" t="s">
        <v>18</v>
      </c>
      <c r="C21" s="36">
        <v>345</v>
      </c>
      <c r="D21" s="37">
        <v>337</v>
      </c>
      <c r="E21" s="50">
        <v>2.3738872403560833</v>
      </c>
      <c r="F21" s="36">
        <v>2784</v>
      </c>
      <c r="G21" s="37">
        <v>2659</v>
      </c>
      <c r="H21" s="57">
        <v>4.7010154193305755</v>
      </c>
    </row>
    <row r="22" spans="1:8" ht="15" customHeight="1">
      <c r="A22" s="5"/>
      <c r="B22" s="22" t="s">
        <v>19</v>
      </c>
      <c r="C22" s="38">
        <v>52</v>
      </c>
      <c r="D22" s="39">
        <v>51</v>
      </c>
      <c r="E22" s="51">
        <v>1.9607843137254901</v>
      </c>
      <c r="F22" s="38">
        <v>577</v>
      </c>
      <c r="G22" s="39">
        <v>536</v>
      </c>
      <c r="H22" s="58">
        <v>7.6492537313432836</v>
      </c>
    </row>
    <row r="23" spans="1:8" ht="15" customHeight="1">
      <c r="A23" s="5"/>
      <c r="B23" s="21" t="s">
        <v>20</v>
      </c>
      <c r="C23" s="36">
        <v>180</v>
      </c>
      <c r="D23" s="37">
        <v>204</v>
      </c>
      <c r="E23" s="50">
        <v>-11.76470588235294</v>
      </c>
      <c r="F23" s="36">
        <v>1589</v>
      </c>
      <c r="G23" s="37">
        <v>1671</v>
      </c>
      <c r="H23" s="57">
        <v>-4.9072411729503296</v>
      </c>
    </row>
    <row r="24" spans="1:8" ht="15" customHeight="1">
      <c r="A24" s="5"/>
      <c r="B24" s="21" t="s">
        <v>21</v>
      </c>
      <c r="C24" s="36">
        <v>1888</v>
      </c>
      <c r="D24" s="37">
        <v>1714</v>
      </c>
      <c r="E24" s="50">
        <v>10.15169194865811</v>
      </c>
      <c r="F24" s="36">
        <v>26106</v>
      </c>
      <c r="G24" s="37">
        <v>25623</v>
      </c>
      <c r="H24" s="57">
        <v>1.8850251726964058</v>
      </c>
    </row>
    <row r="25" spans="1:8" ht="15" customHeight="1">
      <c r="A25" s="5"/>
      <c r="B25" s="21" t="s">
        <v>22</v>
      </c>
      <c r="C25" s="36">
        <v>4233</v>
      </c>
      <c r="D25" s="37">
        <v>3948</v>
      </c>
      <c r="E25" s="50">
        <v>7.2188449848024323</v>
      </c>
      <c r="F25" s="36">
        <v>37492</v>
      </c>
      <c r="G25" s="37">
        <v>38191</v>
      </c>
      <c r="H25" s="57">
        <v>-1.8302741483595613</v>
      </c>
    </row>
    <row r="26" spans="1:8" ht="15" customHeight="1">
      <c r="A26" s="5"/>
      <c r="B26" s="21" t="s">
        <v>23</v>
      </c>
      <c r="C26" s="36">
        <v>28</v>
      </c>
      <c r="D26" s="37">
        <v>24</v>
      </c>
      <c r="E26" s="50">
        <v>16.666666666666664</v>
      </c>
      <c r="F26" s="36">
        <v>372</v>
      </c>
      <c r="G26" s="37">
        <v>242</v>
      </c>
      <c r="H26" s="57">
        <v>53.719008264462808</v>
      </c>
    </row>
    <row r="27" spans="1:8" ht="15" customHeight="1">
      <c r="A27" s="5"/>
      <c r="B27" s="21" t="s">
        <v>24</v>
      </c>
      <c r="C27" s="36">
        <v>386</v>
      </c>
      <c r="D27" s="37">
        <v>203</v>
      </c>
      <c r="E27" s="50">
        <v>90.14778325123153</v>
      </c>
      <c r="F27" s="36">
        <v>3502</v>
      </c>
      <c r="G27" s="37">
        <v>2699</v>
      </c>
      <c r="H27" s="57">
        <v>29.751759911078178</v>
      </c>
    </row>
    <row r="28" spans="1:8" ht="15" customHeight="1">
      <c r="A28" s="5"/>
      <c r="B28" s="21" t="s">
        <v>25</v>
      </c>
      <c r="C28" s="36">
        <v>211</v>
      </c>
      <c r="D28" s="37">
        <v>122</v>
      </c>
      <c r="E28" s="50">
        <v>72.950819672131146</v>
      </c>
      <c r="F28" s="36">
        <v>1426</v>
      </c>
      <c r="G28" s="37">
        <v>1500</v>
      </c>
      <c r="H28" s="57">
        <v>-4.9333333333333336</v>
      </c>
    </row>
    <row r="29" spans="1:8" ht="15" customHeight="1">
      <c r="A29" s="5"/>
      <c r="B29" s="21" t="s">
        <v>26</v>
      </c>
      <c r="C29" s="36">
        <v>1261</v>
      </c>
      <c r="D29" s="37">
        <v>990</v>
      </c>
      <c r="E29" s="50">
        <v>27.373737373737374</v>
      </c>
      <c r="F29" s="36">
        <v>14312</v>
      </c>
      <c r="G29" s="37">
        <v>14319</v>
      </c>
      <c r="H29" s="91">
        <v>-4.888609539772331E-2</v>
      </c>
    </row>
    <row r="30" spans="1:8" ht="15" customHeight="1">
      <c r="A30" s="5"/>
      <c r="B30" s="21" t="s">
        <v>27</v>
      </c>
      <c r="C30" s="36">
        <v>162</v>
      </c>
      <c r="D30" s="37">
        <v>96</v>
      </c>
      <c r="E30" s="50">
        <v>68.75</v>
      </c>
      <c r="F30" s="36">
        <v>1193</v>
      </c>
      <c r="G30" s="37">
        <v>907</v>
      </c>
      <c r="H30" s="57">
        <v>31.532524807056227</v>
      </c>
    </row>
    <row r="31" spans="1:8" ht="15" customHeight="1">
      <c r="A31" s="5"/>
      <c r="B31" s="21" t="s">
        <v>28</v>
      </c>
      <c r="C31" s="36">
        <v>910</v>
      </c>
      <c r="D31" s="37">
        <v>339</v>
      </c>
      <c r="E31" s="50">
        <v>168.43657817109147</v>
      </c>
      <c r="F31" s="36">
        <v>5814</v>
      </c>
      <c r="G31" s="37">
        <v>5418</v>
      </c>
      <c r="H31" s="57">
        <v>7.3089700996677749</v>
      </c>
    </row>
    <row r="32" spans="1:8" ht="16.5">
      <c r="A32" s="5"/>
      <c r="B32" s="21" t="s">
        <v>58</v>
      </c>
      <c r="C32" s="36">
        <v>73</v>
      </c>
      <c r="D32" s="37">
        <v>61</v>
      </c>
      <c r="E32" s="50">
        <v>19.672131147540984</v>
      </c>
      <c r="F32" s="36">
        <v>657</v>
      </c>
      <c r="G32" s="37">
        <v>641</v>
      </c>
      <c r="H32" s="57">
        <v>2.4960998439937598</v>
      </c>
    </row>
    <row r="33" spans="1:8" ht="15" customHeight="1">
      <c r="A33" s="5"/>
      <c r="B33" s="21" t="s">
        <v>30</v>
      </c>
      <c r="C33" s="36">
        <v>758</v>
      </c>
      <c r="D33" s="37">
        <v>564</v>
      </c>
      <c r="E33" s="50">
        <v>34.397163120567377</v>
      </c>
      <c r="F33" s="36">
        <v>8217</v>
      </c>
      <c r="G33" s="37">
        <v>7378</v>
      </c>
      <c r="H33" s="57">
        <v>11.371645432366495</v>
      </c>
    </row>
    <row r="34" spans="1:8" ht="15" customHeight="1">
      <c r="A34" s="5"/>
      <c r="B34" s="21" t="s">
        <v>31</v>
      </c>
      <c r="C34" s="36">
        <v>2345</v>
      </c>
      <c r="D34" s="37">
        <v>1663</v>
      </c>
      <c r="E34" s="50">
        <v>41.010222489476853</v>
      </c>
      <c r="F34" s="36">
        <v>19106</v>
      </c>
      <c r="G34" s="37">
        <v>18961</v>
      </c>
      <c r="H34" s="57">
        <v>0.76472759875533991</v>
      </c>
    </row>
    <row r="35" spans="1:8" ht="15" customHeight="1">
      <c r="A35" s="5"/>
      <c r="B35" s="21" t="s">
        <v>32</v>
      </c>
      <c r="C35" s="36">
        <v>166</v>
      </c>
      <c r="D35" s="37">
        <v>145</v>
      </c>
      <c r="E35" s="50">
        <v>14.482758620689657</v>
      </c>
      <c r="F35" s="36">
        <v>2174</v>
      </c>
      <c r="G35" s="37">
        <v>2314</v>
      </c>
      <c r="H35" s="57">
        <v>-6.0501296456352636</v>
      </c>
    </row>
    <row r="36" spans="1:8" ht="15" customHeight="1">
      <c r="A36" s="5"/>
      <c r="B36" s="21" t="s">
        <v>33</v>
      </c>
      <c r="C36" s="36">
        <v>529</v>
      </c>
      <c r="D36" s="37">
        <v>443</v>
      </c>
      <c r="E36" s="50">
        <v>19.413092550790068</v>
      </c>
      <c r="F36" s="36">
        <v>4211</v>
      </c>
      <c r="G36" s="37">
        <v>3758</v>
      </c>
      <c r="H36" s="57">
        <v>12.054284193720063</v>
      </c>
    </row>
    <row r="37" spans="1:8" ht="15" customHeight="1">
      <c r="A37" s="5"/>
      <c r="B37" s="21" t="s">
        <v>34</v>
      </c>
      <c r="C37" s="36">
        <v>192</v>
      </c>
      <c r="D37" s="37">
        <v>141</v>
      </c>
      <c r="E37" s="50">
        <v>36.170212765957451</v>
      </c>
      <c r="F37" s="36">
        <v>1884</v>
      </c>
      <c r="G37" s="37">
        <v>1763</v>
      </c>
      <c r="H37" s="57">
        <v>6.8633011911514465</v>
      </c>
    </row>
    <row r="38" spans="1:8" ht="15" customHeight="1">
      <c r="A38" s="5"/>
      <c r="B38" s="21" t="s">
        <v>35</v>
      </c>
      <c r="C38" s="36">
        <v>187</v>
      </c>
      <c r="D38" s="37">
        <v>127</v>
      </c>
      <c r="E38" s="50">
        <v>47.244094488188978</v>
      </c>
      <c r="F38" s="36">
        <v>1533</v>
      </c>
      <c r="G38" s="37">
        <v>1211</v>
      </c>
      <c r="H38" s="57">
        <v>26.589595375722542</v>
      </c>
    </row>
    <row r="39" spans="1:8" ht="15" customHeight="1">
      <c r="A39" s="5"/>
      <c r="B39" s="23" t="s">
        <v>36</v>
      </c>
      <c r="C39" s="36">
        <v>1110</v>
      </c>
      <c r="D39" s="37">
        <v>819</v>
      </c>
      <c r="E39" s="50">
        <v>35.531135531135533</v>
      </c>
      <c r="F39" s="36">
        <v>12407</v>
      </c>
      <c r="G39" s="37">
        <v>11287</v>
      </c>
      <c r="H39" s="57">
        <v>9.9229201736511037</v>
      </c>
    </row>
    <row r="40" spans="1:8" ht="15" customHeight="1">
      <c r="A40" s="5"/>
      <c r="B40" s="21" t="s">
        <v>37</v>
      </c>
      <c r="C40" s="36">
        <v>399</v>
      </c>
      <c r="D40" s="37">
        <v>370</v>
      </c>
      <c r="E40" s="50">
        <v>7.8378378378378386</v>
      </c>
      <c r="F40" s="36">
        <v>3248</v>
      </c>
      <c r="G40" s="37">
        <v>3555</v>
      </c>
      <c r="H40" s="57">
        <v>-8.6357243319268644</v>
      </c>
    </row>
    <row r="41" spans="1:8" ht="15" customHeight="1">
      <c r="A41" s="5"/>
      <c r="B41" s="40" t="s">
        <v>38</v>
      </c>
      <c r="C41" s="41">
        <v>17358</v>
      </c>
      <c r="D41" s="42">
        <v>13954</v>
      </c>
      <c r="E41" s="52">
        <v>24.394438870574746</v>
      </c>
      <c r="F41" s="41">
        <v>165908</v>
      </c>
      <c r="G41" s="42">
        <v>161477</v>
      </c>
      <c r="H41" s="59">
        <v>2.7440440434241409</v>
      </c>
    </row>
    <row r="42" spans="1:8" ht="15" customHeight="1">
      <c r="A42" s="5"/>
      <c r="B42" s="27" t="s">
        <v>59</v>
      </c>
      <c r="C42" s="43">
        <v>11692</v>
      </c>
      <c r="D42" s="44">
        <v>10218</v>
      </c>
      <c r="E42" s="53">
        <v>14.425523585828929</v>
      </c>
      <c r="F42" s="43">
        <v>119755</v>
      </c>
      <c r="G42" s="44">
        <v>118699</v>
      </c>
      <c r="H42" s="60">
        <v>0.88964523711235977</v>
      </c>
    </row>
    <row r="43" spans="1:8" ht="15" customHeight="1">
      <c r="A43" s="5"/>
      <c r="B43" s="27" t="s">
        <v>60</v>
      </c>
      <c r="C43" s="43">
        <v>5666</v>
      </c>
      <c r="D43" s="44">
        <v>3736</v>
      </c>
      <c r="E43" s="53">
        <v>51.659528907922912</v>
      </c>
      <c r="F43" s="43">
        <v>46153</v>
      </c>
      <c r="G43" s="44">
        <v>42778</v>
      </c>
      <c r="H43" s="60">
        <v>7.8895694048342611</v>
      </c>
    </row>
    <row r="44" spans="1:8" ht="15" customHeight="1">
      <c r="A44" s="5"/>
      <c r="B44" s="21" t="s">
        <v>41</v>
      </c>
      <c r="C44" s="36">
        <v>11</v>
      </c>
      <c r="D44" s="37">
        <v>12</v>
      </c>
      <c r="E44" s="50">
        <v>-8.3333333333333321</v>
      </c>
      <c r="F44" s="36">
        <v>87</v>
      </c>
      <c r="G44" s="37">
        <v>95</v>
      </c>
      <c r="H44" s="57">
        <v>-8.4210526315789469</v>
      </c>
    </row>
    <row r="45" spans="1:8" ht="15" customHeight="1">
      <c r="A45" s="5"/>
      <c r="B45" s="21" t="s">
        <v>42</v>
      </c>
      <c r="C45" s="36">
        <v>341</v>
      </c>
      <c r="D45" s="37">
        <v>324</v>
      </c>
      <c r="E45" s="50">
        <v>5.2469135802469129</v>
      </c>
      <c r="F45" s="36">
        <v>2631</v>
      </c>
      <c r="G45" s="37">
        <v>2876</v>
      </c>
      <c r="H45" s="57">
        <v>-8.5187760778859527</v>
      </c>
    </row>
    <row r="46" spans="1:8" ht="15" customHeight="1">
      <c r="A46" s="5"/>
      <c r="B46" s="21" t="s">
        <v>43</v>
      </c>
      <c r="C46" s="36">
        <v>244</v>
      </c>
      <c r="D46" s="37">
        <v>245</v>
      </c>
      <c r="E46" s="50">
        <v>-0.40816326530612246</v>
      </c>
      <c r="F46" s="36">
        <v>1905</v>
      </c>
      <c r="G46" s="37">
        <v>2129</v>
      </c>
      <c r="H46" s="57">
        <v>-10.521371535932362</v>
      </c>
    </row>
    <row r="47" spans="1:8" ht="15" customHeight="1">
      <c r="A47" s="5"/>
      <c r="B47" s="24" t="s">
        <v>44</v>
      </c>
      <c r="C47" s="45">
        <v>596</v>
      </c>
      <c r="D47" s="46">
        <v>581</v>
      </c>
      <c r="E47" s="54">
        <v>2.5817555938037864</v>
      </c>
      <c r="F47" s="45">
        <v>4623</v>
      </c>
      <c r="G47" s="46">
        <v>5100</v>
      </c>
      <c r="H47" s="61">
        <v>-9.3529411764705888</v>
      </c>
    </row>
    <row r="48" spans="1:8" ht="16.5">
      <c r="A48" s="5"/>
      <c r="B48" s="21" t="s">
        <v>61</v>
      </c>
      <c r="C48" s="36">
        <v>2254</v>
      </c>
      <c r="D48" s="37">
        <v>1800</v>
      </c>
      <c r="E48" s="50">
        <v>25.222222222222225</v>
      </c>
      <c r="F48" s="36">
        <v>21717</v>
      </c>
      <c r="G48" s="37">
        <v>20214</v>
      </c>
      <c r="H48" s="57">
        <v>7.4354407836153156</v>
      </c>
    </row>
    <row r="49" spans="1:8" ht="15" customHeight="1">
      <c r="A49" s="5"/>
      <c r="B49" s="24" t="s">
        <v>46</v>
      </c>
      <c r="C49" s="45">
        <v>20208</v>
      </c>
      <c r="D49" s="46">
        <v>16335</v>
      </c>
      <c r="E49" s="54">
        <v>23.709825528007347</v>
      </c>
      <c r="F49" s="45">
        <v>192248</v>
      </c>
      <c r="G49" s="46">
        <v>186791</v>
      </c>
      <c r="H49" s="61">
        <v>2.9214469647895243</v>
      </c>
    </row>
    <row r="50" spans="1:8" ht="15" customHeight="1">
      <c r="A50" s="5"/>
      <c r="B50" s="26" t="s">
        <v>47</v>
      </c>
      <c r="C50" s="47">
        <v>14542</v>
      </c>
      <c r="D50" s="48">
        <v>12599</v>
      </c>
      <c r="E50" s="55">
        <v>15.421858877688704</v>
      </c>
      <c r="F50" s="47">
        <v>146095</v>
      </c>
      <c r="G50" s="48">
        <v>144013</v>
      </c>
      <c r="H50" s="62">
        <v>1.4457028184955525</v>
      </c>
    </row>
    <row r="51" spans="1:8" ht="15" customHeight="1">
      <c r="A51" s="1"/>
      <c r="B51" s="28" t="s">
        <v>48</v>
      </c>
      <c r="C51" s="25"/>
      <c r="D51" s="14"/>
      <c r="E51" s="14"/>
      <c r="F51" s="32"/>
      <c r="G51" s="1"/>
      <c r="H51" s="30" t="s">
        <v>62</v>
      </c>
    </row>
    <row r="52" spans="1:8" ht="15" customHeight="1">
      <c r="A52" s="1"/>
      <c r="F52" s="74"/>
      <c r="G52" s="90" t="s">
        <v>63</v>
      </c>
      <c r="H52" s="30" t="s">
        <v>64</v>
      </c>
    </row>
    <row r="53" spans="1:8" ht="15" customHeight="1">
      <c r="A53" s="1"/>
      <c r="F53" s="115" t="s">
        <v>65</v>
      </c>
      <c r="G53" s="115"/>
      <c r="H53" s="115"/>
    </row>
    <row r="54" spans="1:8" ht="12.75">
      <c r="A54" s="1"/>
      <c r="F54" s="115"/>
      <c r="G54" s="115"/>
      <c r="H54" s="115"/>
    </row>
    <row r="55" spans="1:8" ht="15" customHeight="1">
      <c r="A55" s="5"/>
      <c r="F55" s="74"/>
      <c r="G55" s="74"/>
      <c r="H55" s="75" t="s">
        <v>66</v>
      </c>
    </row>
    <row r="56" spans="1:8" ht="15" customHeight="1">
      <c r="A56" s="5"/>
    </row>
    <row r="57" spans="1:8" ht="15" customHeight="1">
      <c r="A57" s="5"/>
    </row>
    <row r="58" spans="1:8" ht="15" customHeight="1">
      <c r="A58" s="1"/>
    </row>
    <row r="59" spans="1:8" ht="15" customHeight="1">
      <c r="A59" s="1"/>
      <c r="G59" s="15"/>
      <c r="H59" s="15"/>
    </row>
    <row r="60" spans="1:8" ht="15" customHeight="1">
      <c r="A60" s="1"/>
      <c r="B60" s="1"/>
      <c r="C60" s="1"/>
      <c r="D60" s="1"/>
      <c r="E60" s="1"/>
      <c r="F60" s="1"/>
      <c r="G60" s="1"/>
      <c r="H60" s="1"/>
    </row>
    <row r="61" spans="1:8" ht="15" customHeight="1">
      <c r="A61" s="1"/>
      <c r="B61" s="1"/>
      <c r="C61" s="1"/>
      <c r="D61" s="1"/>
      <c r="E61" s="1"/>
      <c r="F61" s="1"/>
      <c r="G61" s="1"/>
      <c r="H61" s="1"/>
    </row>
    <row r="62" spans="1:8" ht="15" customHeight="1">
      <c r="A62" s="1"/>
      <c r="B62" s="1"/>
      <c r="C62" s="1"/>
      <c r="D62" s="1"/>
      <c r="E62" s="1"/>
      <c r="F62" s="1"/>
      <c r="G62" s="1"/>
      <c r="H62" s="1"/>
    </row>
    <row r="63" spans="1:8" ht="15" customHeight="1">
      <c r="A63" s="1"/>
      <c r="B63" s="17"/>
      <c r="C63" s="18"/>
      <c r="D63" s="18"/>
      <c r="E63" s="18"/>
      <c r="F63" s="18"/>
      <c r="G63" s="18"/>
      <c r="H63" s="18"/>
    </row>
    <row r="64" spans="1:8" ht="15" customHeight="1">
      <c r="A64" s="1"/>
      <c r="B64" s="17"/>
      <c r="C64" s="18"/>
      <c r="D64" s="18"/>
      <c r="E64" s="18"/>
      <c r="F64" s="18"/>
      <c r="G64" s="18"/>
      <c r="H64" s="18"/>
    </row>
    <row r="65" spans="1:8" ht="15" customHeight="1">
      <c r="A65" s="1"/>
      <c r="B65" s="17"/>
      <c r="C65" s="18"/>
      <c r="D65" s="18"/>
      <c r="E65" s="18"/>
      <c r="F65" s="18"/>
      <c r="G65" s="18"/>
      <c r="H65" s="18"/>
    </row>
    <row r="66" spans="1:8" ht="15" customHeight="1">
      <c r="A66" s="1"/>
      <c r="B66" s="17"/>
      <c r="C66" s="18"/>
      <c r="D66" s="18"/>
      <c r="E66" s="18"/>
      <c r="F66" s="18"/>
      <c r="G66" s="18"/>
      <c r="H66" s="18"/>
    </row>
    <row r="67" spans="1:8" ht="15" customHeight="1">
      <c r="A67" s="1"/>
    </row>
    <row r="68" spans="1:8" ht="15" customHeight="1">
      <c r="A68" s="1"/>
    </row>
    <row r="69" spans="1:8" ht="15" customHeight="1">
      <c r="A69" s="1"/>
      <c r="B69" s="69"/>
      <c r="C69" s="69"/>
      <c r="D69" s="69"/>
      <c r="E69" s="69"/>
      <c r="F69" s="69"/>
      <c r="G69" s="69"/>
      <c r="H69" s="69"/>
    </row>
    <row r="70" spans="1:8" ht="15" customHeight="1">
      <c r="A70" s="1"/>
      <c r="B70" s="29"/>
      <c r="C70" s="29"/>
      <c r="D70" s="29"/>
      <c r="E70" s="29"/>
      <c r="F70" s="29"/>
      <c r="G70" s="29"/>
      <c r="H70" s="29"/>
    </row>
    <row r="71" spans="1:8" ht="15" customHeight="1">
      <c r="A71" s="1"/>
      <c r="B71" s="19"/>
    </row>
    <row r="74" spans="1:8" ht="15" customHeight="1">
      <c r="A74" s="69"/>
    </row>
    <row r="75" spans="1:8" ht="15" customHeight="1">
      <c r="A75" s="70"/>
    </row>
    <row r="76" spans="1:8" ht="15" customHeight="1">
      <c r="A76" s="16"/>
    </row>
    <row r="77" spans="1:8" ht="15" customHeight="1">
      <c r="A77" s="5"/>
    </row>
    <row r="78" spans="1:8" ht="15" customHeight="1">
      <c r="A78" s="5"/>
    </row>
    <row r="79" spans="1:8" ht="15" customHeight="1">
      <c r="A79" s="5"/>
    </row>
  </sheetData>
  <mergeCells count="12">
    <mergeCell ref="F53:H54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12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I79"/>
  <sheetViews>
    <sheetView showGridLines="0" view="pageLayout" topLeftCell="A31" zoomScale="80" zoomScaleNormal="100" zoomScaleSheetLayoutView="110" zoomScalePageLayoutView="80" workbookViewId="0">
      <selection activeCell="B54" sqref="B5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102" t="s">
        <v>0</v>
      </c>
      <c r="D1" s="102"/>
      <c r="E1" s="102"/>
      <c r="F1" s="102"/>
      <c r="G1" s="102"/>
      <c r="H1" s="102"/>
    </row>
    <row r="2" spans="1:9" ht="15.6" customHeight="1">
      <c r="A2" s="2"/>
      <c r="B2" s="6"/>
    </row>
    <row r="3" spans="1:9" ht="2.65" customHeight="1">
      <c r="A3" s="2"/>
      <c r="B3" s="6"/>
      <c r="C3" s="103"/>
      <c r="D3" s="104"/>
      <c r="E3" s="104"/>
      <c r="F3" s="104"/>
      <c r="G3" s="104"/>
      <c r="H3" s="105"/>
    </row>
    <row r="4" spans="1:9" ht="18" customHeight="1">
      <c r="A4" s="4"/>
      <c r="B4" s="6"/>
      <c r="C4" s="106" t="s">
        <v>1</v>
      </c>
      <c r="D4" s="107"/>
      <c r="E4" s="107"/>
      <c r="F4" s="107"/>
      <c r="G4" s="107"/>
      <c r="H4" s="108"/>
    </row>
    <row r="5" spans="1:9" ht="18" customHeight="1">
      <c r="A5" s="4"/>
      <c r="B5" s="6"/>
      <c r="C5" s="109" t="str">
        <f>'LCV ≤3,5t (vans)'!C5</f>
        <v>8.00am CET (6.00am GMT), 23 September 2022</v>
      </c>
      <c r="D5" s="110"/>
      <c r="E5" s="110"/>
      <c r="F5" s="110"/>
      <c r="G5" s="110"/>
      <c r="H5" s="111"/>
    </row>
    <row r="6" spans="1:9" ht="2.65" customHeight="1">
      <c r="A6" s="4"/>
      <c r="B6" s="6"/>
      <c r="C6" s="112"/>
      <c r="D6" s="113"/>
      <c r="E6" s="113"/>
      <c r="F6" s="113"/>
      <c r="G6" s="113"/>
      <c r="H6" s="114"/>
    </row>
    <row r="7" spans="1:9" ht="15" customHeight="1">
      <c r="A7" s="4"/>
      <c r="B7" s="6"/>
    </row>
    <row r="8" spans="1:9" ht="18" customHeight="1">
      <c r="A8" s="7"/>
      <c r="B8" s="73" t="s">
        <v>3</v>
      </c>
      <c r="C8" s="100" t="s">
        <v>67</v>
      </c>
      <c r="D8" s="100"/>
      <c r="E8" s="100"/>
      <c r="F8" s="100"/>
      <c r="G8" s="100"/>
      <c r="H8" s="100"/>
      <c r="I8" s="73"/>
    </row>
    <row r="9" spans="1:9" ht="21.4" customHeight="1">
      <c r="A9" s="7"/>
      <c r="C9" s="101" t="s">
        <v>56</v>
      </c>
      <c r="D9" s="101"/>
      <c r="E9" s="101"/>
      <c r="F9" s="101"/>
      <c r="G9" s="101"/>
      <c r="H9" s="101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4" t="str">
        <f>'LCV ≤3,5t (vans)'!C12</f>
        <v>AUGUST</v>
      </c>
      <c r="D12" s="95"/>
      <c r="E12" s="96"/>
      <c r="F12" s="97" t="str">
        <f>'LCV ≤3,5t (vans)'!F12</f>
        <v>JANUARY-AUGUST</v>
      </c>
      <c r="G12" s="95"/>
      <c r="H12" s="98"/>
      <c r="I12" s="11"/>
    </row>
    <row r="13" spans="1:9" ht="15" customHeight="1">
      <c r="A13" s="5"/>
      <c r="B13" s="35"/>
      <c r="C13" s="92" t="s">
        <v>8</v>
      </c>
      <c r="D13" s="93"/>
      <c r="E13" s="67" t="s">
        <v>9</v>
      </c>
      <c r="F13" s="99" t="s">
        <v>8</v>
      </c>
      <c r="G13" s="93"/>
      <c r="H13" s="63" t="s">
        <v>9</v>
      </c>
    </row>
    <row r="14" spans="1:9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4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9" ht="14.25">
      <c r="A15" s="5"/>
      <c r="B15" s="20" t="s">
        <v>12</v>
      </c>
      <c r="C15" s="36">
        <v>543</v>
      </c>
      <c r="D15" s="37">
        <v>524</v>
      </c>
      <c r="E15" s="49">
        <v>3.6259541984732824</v>
      </c>
      <c r="F15" s="36">
        <v>4340</v>
      </c>
      <c r="G15" s="37">
        <v>4937</v>
      </c>
      <c r="H15" s="56">
        <v>-12.092363783674296</v>
      </c>
      <c r="I15" s="12"/>
    </row>
    <row r="16" spans="1:9" ht="15" customHeight="1">
      <c r="A16" s="5"/>
      <c r="B16" s="21" t="s">
        <v>13</v>
      </c>
      <c r="C16" s="36">
        <v>563</v>
      </c>
      <c r="D16" s="37">
        <v>514</v>
      </c>
      <c r="E16" s="50">
        <v>9.5330739299610894</v>
      </c>
      <c r="F16" s="36">
        <v>5412</v>
      </c>
      <c r="G16" s="37">
        <v>5486</v>
      </c>
      <c r="H16" s="57">
        <v>-1.3488880787458988</v>
      </c>
      <c r="I16" s="12"/>
    </row>
    <row r="17" spans="1:9" ht="15" customHeight="1">
      <c r="A17" s="5"/>
      <c r="B17" s="21" t="s">
        <v>14</v>
      </c>
      <c r="C17" s="36">
        <v>256</v>
      </c>
      <c r="D17" s="37">
        <v>179</v>
      </c>
      <c r="E17" s="50">
        <v>43.016759776536311</v>
      </c>
      <c r="F17" s="36">
        <v>2556</v>
      </c>
      <c r="G17" s="37">
        <v>2053</v>
      </c>
      <c r="H17" s="57">
        <v>24.500730638090598</v>
      </c>
      <c r="I17" s="12"/>
    </row>
    <row r="18" spans="1:9" ht="15" customHeight="1">
      <c r="A18" s="5"/>
      <c r="B18" s="21" t="s">
        <v>15</v>
      </c>
      <c r="C18" s="36">
        <v>112</v>
      </c>
      <c r="D18" s="37">
        <v>112</v>
      </c>
      <c r="E18" s="50">
        <v>0</v>
      </c>
      <c r="F18" s="36">
        <v>978</v>
      </c>
      <c r="G18" s="37">
        <v>927</v>
      </c>
      <c r="H18" s="57">
        <v>5.5016181229773462</v>
      </c>
      <c r="I18" s="12"/>
    </row>
    <row r="19" spans="1:9" ht="15" customHeight="1">
      <c r="A19" s="5"/>
      <c r="B19" s="21" t="s">
        <v>16</v>
      </c>
      <c r="C19" s="36">
        <v>14</v>
      </c>
      <c r="D19" s="37">
        <v>6</v>
      </c>
      <c r="E19" s="50">
        <v>133.33333333333331</v>
      </c>
      <c r="F19" s="36">
        <v>69</v>
      </c>
      <c r="G19" s="37">
        <v>58</v>
      </c>
      <c r="H19" s="57">
        <v>18.96551724137931</v>
      </c>
      <c r="I19" s="12"/>
    </row>
    <row r="20" spans="1:9" ht="15" customHeight="1">
      <c r="A20" s="5"/>
      <c r="B20" s="21" t="s">
        <v>17</v>
      </c>
      <c r="C20" s="36">
        <v>635</v>
      </c>
      <c r="D20" s="37">
        <v>493</v>
      </c>
      <c r="E20" s="50">
        <v>28.803245436105477</v>
      </c>
      <c r="F20" s="36">
        <v>5702</v>
      </c>
      <c r="G20" s="37">
        <v>5616</v>
      </c>
      <c r="H20" s="57">
        <v>1.5313390313390314</v>
      </c>
      <c r="I20" s="12"/>
    </row>
    <row r="21" spans="1:9" ht="15" customHeight="1">
      <c r="A21" s="5"/>
      <c r="B21" s="21" t="s">
        <v>18</v>
      </c>
      <c r="C21" s="36">
        <v>384</v>
      </c>
      <c r="D21" s="37">
        <v>378</v>
      </c>
      <c r="E21" s="50">
        <v>1.5873015873015872</v>
      </c>
      <c r="F21" s="36">
        <v>3062</v>
      </c>
      <c r="G21" s="37">
        <v>2889</v>
      </c>
      <c r="H21" s="57">
        <v>5.9882312218760818</v>
      </c>
      <c r="I21" s="12"/>
    </row>
    <row r="22" spans="1:9" ht="15" customHeight="1">
      <c r="A22" s="5"/>
      <c r="B22" s="22" t="s">
        <v>19</v>
      </c>
      <c r="C22" s="38">
        <v>58</v>
      </c>
      <c r="D22" s="39">
        <v>53</v>
      </c>
      <c r="E22" s="51">
        <v>9.433962264150944</v>
      </c>
      <c r="F22" s="38">
        <v>620</v>
      </c>
      <c r="G22" s="39">
        <v>568</v>
      </c>
      <c r="H22" s="58">
        <v>9.1549295774647899</v>
      </c>
      <c r="I22" s="12"/>
    </row>
    <row r="23" spans="1:9" ht="15" customHeight="1">
      <c r="A23" s="5"/>
      <c r="B23" s="21" t="s">
        <v>20</v>
      </c>
      <c r="C23" s="36">
        <v>245</v>
      </c>
      <c r="D23" s="37">
        <v>298</v>
      </c>
      <c r="E23" s="50">
        <v>-17.785234899328859</v>
      </c>
      <c r="F23" s="36">
        <v>2154</v>
      </c>
      <c r="G23" s="37">
        <v>2441</v>
      </c>
      <c r="H23" s="57">
        <v>-11.757476444080295</v>
      </c>
      <c r="I23" s="12"/>
    </row>
    <row r="24" spans="1:9" ht="15" customHeight="1">
      <c r="A24" s="5"/>
      <c r="B24" s="21" t="s">
        <v>21</v>
      </c>
      <c r="C24" s="36">
        <v>2183</v>
      </c>
      <c r="D24" s="37">
        <v>2021</v>
      </c>
      <c r="E24" s="50">
        <v>8.0158337456704594</v>
      </c>
      <c r="F24" s="36">
        <v>29425</v>
      </c>
      <c r="G24" s="37">
        <v>29976</v>
      </c>
      <c r="H24" s="57">
        <v>-1.8381371764077929</v>
      </c>
      <c r="I24" s="12"/>
    </row>
    <row r="25" spans="1:9" ht="15" customHeight="1">
      <c r="A25" s="5"/>
      <c r="B25" s="21" t="s">
        <v>22</v>
      </c>
      <c r="C25" s="36">
        <v>5898</v>
      </c>
      <c r="D25" s="37">
        <v>5649</v>
      </c>
      <c r="E25" s="50">
        <v>4.4078597981943703</v>
      </c>
      <c r="F25" s="36">
        <v>51139</v>
      </c>
      <c r="G25" s="37">
        <v>54434</v>
      </c>
      <c r="H25" s="57">
        <v>-6.0532020428408719</v>
      </c>
      <c r="I25" s="12"/>
    </row>
    <row r="26" spans="1:9" ht="15" customHeight="1">
      <c r="A26" s="5"/>
      <c r="B26" s="21" t="s">
        <v>23</v>
      </c>
      <c r="C26" s="36">
        <v>37</v>
      </c>
      <c r="D26" s="37">
        <v>29</v>
      </c>
      <c r="E26" s="50">
        <v>27.586206896551722</v>
      </c>
      <c r="F26" s="36">
        <v>494</v>
      </c>
      <c r="G26" s="37">
        <v>386</v>
      </c>
      <c r="H26" s="57">
        <v>27.979274611398964</v>
      </c>
      <c r="I26" s="12"/>
    </row>
    <row r="27" spans="1:9" ht="15" customHeight="1">
      <c r="A27" s="5"/>
      <c r="B27" s="21" t="s">
        <v>24</v>
      </c>
      <c r="C27" s="36">
        <v>422</v>
      </c>
      <c r="D27" s="37">
        <v>243</v>
      </c>
      <c r="E27" s="50">
        <v>73.66255144032921</v>
      </c>
      <c r="F27" s="36">
        <v>3712</v>
      </c>
      <c r="G27" s="37">
        <v>2971</v>
      </c>
      <c r="H27" s="57">
        <v>24.941097273645237</v>
      </c>
      <c r="I27" s="12"/>
    </row>
    <row r="28" spans="1:9" ht="15" customHeight="1">
      <c r="A28" s="5"/>
      <c r="B28" s="21" t="s">
        <v>68</v>
      </c>
      <c r="C28" s="36">
        <v>238</v>
      </c>
      <c r="D28" s="37">
        <v>159</v>
      </c>
      <c r="E28" s="50">
        <v>49.685534591194966</v>
      </c>
      <c r="F28" s="36">
        <v>1688</v>
      </c>
      <c r="G28" s="37">
        <v>1779</v>
      </c>
      <c r="H28" s="57">
        <v>-5.1152332771219786</v>
      </c>
      <c r="I28" s="12"/>
    </row>
    <row r="29" spans="1:9" ht="15" customHeight="1">
      <c r="A29" s="5"/>
      <c r="B29" s="21" t="s">
        <v>69</v>
      </c>
      <c r="C29" s="36">
        <v>1464</v>
      </c>
      <c r="D29" s="37">
        <v>1245</v>
      </c>
      <c r="E29" s="50">
        <v>17.590361445783131</v>
      </c>
      <c r="F29" s="36">
        <v>16974</v>
      </c>
      <c r="G29" s="37">
        <v>17252</v>
      </c>
      <c r="H29" s="57">
        <v>-1.6114073730581961</v>
      </c>
      <c r="I29" s="12"/>
    </row>
    <row r="30" spans="1:9" ht="15" customHeight="1">
      <c r="A30" s="5"/>
      <c r="B30" s="21" t="s">
        <v>27</v>
      </c>
      <c r="C30" s="36">
        <v>162</v>
      </c>
      <c r="D30" s="37">
        <v>96</v>
      </c>
      <c r="E30" s="50">
        <v>68.75</v>
      </c>
      <c r="F30" s="36">
        <v>1217</v>
      </c>
      <c r="G30" s="37">
        <v>958</v>
      </c>
      <c r="H30" s="57">
        <v>27.035490605427974</v>
      </c>
      <c r="I30" s="12"/>
    </row>
    <row r="31" spans="1:9" ht="15" customHeight="1">
      <c r="A31" s="5"/>
      <c r="B31" s="21" t="s">
        <v>28</v>
      </c>
      <c r="C31" s="36">
        <v>921</v>
      </c>
      <c r="D31" s="37">
        <v>345</v>
      </c>
      <c r="E31" s="50">
        <v>166.95652173913044</v>
      </c>
      <c r="F31" s="36">
        <v>5876</v>
      </c>
      <c r="G31" s="37">
        <v>5483</v>
      </c>
      <c r="H31" s="57">
        <v>7.1676089731898598</v>
      </c>
      <c r="I31" s="12"/>
    </row>
    <row r="32" spans="1:9" ht="14.25">
      <c r="A32" s="5"/>
      <c r="B32" s="21" t="s">
        <v>29</v>
      </c>
      <c r="C32" s="36">
        <v>80</v>
      </c>
      <c r="D32" s="37">
        <v>69</v>
      </c>
      <c r="E32" s="50">
        <v>15.942028985507244</v>
      </c>
      <c r="F32" s="36">
        <v>715</v>
      </c>
      <c r="G32" s="37">
        <v>707</v>
      </c>
      <c r="H32" s="57">
        <v>1.1315417256011315</v>
      </c>
      <c r="I32" s="12"/>
    </row>
    <row r="33" spans="1:9" ht="15" customHeight="1">
      <c r="A33" s="5"/>
      <c r="B33" s="21" t="s">
        <v>30</v>
      </c>
      <c r="C33" s="36">
        <v>821</v>
      </c>
      <c r="D33" s="37">
        <v>635</v>
      </c>
      <c r="E33" s="50">
        <v>29.291338582677167</v>
      </c>
      <c r="F33" s="36">
        <v>8974</v>
      </c>
      <c r="G33" s="37">
        <v>8353</v>
      </c>
      <c r="H33" s="57">
        <v>7.4344546869388237</v>
      </c>
      <c r="I33" s="12"/>
    </row>
    <row r="34" spans="1:9" ht="15" customHeight="1">
      <c r="A34" s="5"/>
      <c r="B34" s="21" t="s">
        <v>31</v>
      </c>
      <c r="C34" s="36">
        <v>2547</v>
      </c>
      <c r="D34" s="37">
        <v>1881</v>
      </c>
      <c r="E34" s="50">
        <v>35.406698564593306</v>
      </c>
      <c r="F34" s="36">
        <v>20714</v>
      </c>
      <c r="G34" s="37">
        <v>20567</v>
      </c>
      <c r="H34" s="57">
        <v>0.71473720036952404</v>
      </c>
      <c r="I34" s="12"/>
    </row>
    <row r="35" spans="1:9" ht="15" customHeight="1">
      <c r="A35" s="5"/>
      <c r="B35" s="21" t="s">
        <v>32</v>
      </c>
      <c r="C35" s="36">
        <v>195</v>
      </c>
      <c r="D35" s="37">
        <v>199</v>
      </c>
      <c r="E35" s="50">
        <v>-2.0100502512562812</v>
      </c>
      <c r="F35" s="36">
        <v>2502</v>
      </c>
      <c r="G35" s="37">
        <v>2710</v>
      </c>
      <c r="H35" s="57">
        <v>-7.6752767527675276</v>
      </c>
      <c r="I35" s="12"/>
    </row>
    <row r="36" spans="1:9" ht="15" customHeight="1">
      <c r="A36" s="5"/>
      <c r="B36" s="21" t="s">
        <v>33</v>
      </c>
      <c r="C36" s="36">
        <v>542</v>
      </c>
      <c r="D36" s="37">
        <v>489</v>
      </c>
      <c r="E36" s="50">
        <v>10.838445807770961</v>
      </c>
      <c r="F36" s="36">
        <v>4341</v>
      </c>
      <c r="G36" s="37">
        <v>4473</v>
      </c>
      <c r="H36" s="57">
        <v>-2.9510395707578807</v>
      </c>
      <c r="I36" s="12"/>
    </row>
    <row r="37" spans="1:9" ht="15" customHeight="1">
      <c r="A37" s="5"/>
      <c r="B37" s="21" t="s">
        <v>34</v>
      </c>
      <c r="C37" s="36">
        <v>221</v>
      </c>
      <c r="D37" s="37">
        <v>161</v>
      </c>
      <c r="E37" s="50">
        <v>37.267080745341616</v>
      </c>
      <c r="F37" s="36">
        <v>2076</v>
      </c>
      <c r="G37" s="37">
        <v>1981</v>
      </c>
      <c r="H37" s="57">
        <v>4.7955577990913678</v>
      </c>
      <c r="I37" s="12"/>
    </row>
    <row r="38" spans="1:9" ht="15" customHeight="1">
      <c r="A38" s="5"/>
      <c r="B38" s="21" t="s">
        <v>35</v>
      </c>
      <c r="C38" s="36">
        <v>200</v>
      </c>
      <c r="D38" s="37">
        <v>142</v>
      </c>
      <c r="E38" s="50">
        <v>40.845070422535215</v>
      </c>
      <c r="F38" s="36">
        <v>1613</v>
      </c>
      <c r="G38" s="37">
        <v>1319</v>
      </c>
      <c r="H38" s="57">
        <v>22.289613343442003</v>
      </c>
      <c r="I38" s="12"/>
    </row>
    <row r="39" spans="1:9" ht="15" customHeight="1">
      <c r="A39" s="5"/>
      <c r="B39" s="23" t="s">
        <v>36</v>
      </c>
      <c r="C39" s="36">
        <v>1311</v>
      </c>
      <c r="D39" s="37">
        <v>1029</v>
      </c>
      <c r="E39" s="50">
        <v>27.405247813411076</v>
      </c>
      <c r="F39" s="36">
        <v>14438</v>
      </c>
      <c r="G39" s="37">
        <v>13270</v>
      </c>
      <c r="H39" s="57">
        <v>8.8018085908063295</v>
      </c>
      <c r="I39" s="12"/>
    </row>
    <row r="40" spans="1:9" ht="15" customHeight="1">
      <c r="A40" s="5"/>
      <c r="B40" s="21" t="s">
        <v>37</v>
      </c>
      <c r="C40" s="36">
        <v>434</v>
      </c>
      <c r="D40" s="37">
        <v>400</v>
      </c>
      <c r="E40" s="50">
        <v>8.5</v>
      </c>
      <c r="F40" s="36">
        <v>3574</v>
      </c>
      <c r="G40" s="37">
        <v>3981</v>
      </c>
      <c r="H40" s="57">
        <v>-10.2235619191158</v>
      </c>
      <c r="I40" s="12"/>
    </row>
    <row r="41" spans="1:9" ht="15" customHeight="1">
      <c r="A41" s="5"/>
      <c r="B41" s="40" t="s">
        <v>38</v>
      </c>
      <c r="C41" s="41">
        <v>20486</v>
      </c>
      <c r="D41" s="42">
        <v>17349</v>
      </c>
      <c r="E41" s="52">
        <v>18.081733817511093</v>
      </c>
      <c r="F41" s="41">
        <v>194365</v>
      </c>
      <c r="G41" s="42">
        <v>195575</v>
      </c>
      <c r="H41" s="59">
        <v>-0.61868848267927912</v>
      </c>
      <c r="I41" s="12"/>
    </row>
    <row r="42" spans="1:9" ht="15" customHeight="1">
      <c r="A42" s="5"/>
      <c r="B42" s="27" t="s">
        <v>59</v>
      </c>
      <c r="C42" s="43">
        <v>14396</v>
      </c>
      <c r="D42" s="44">
        <v>13149</v>
      </c>
      <c r="E42" s="53">
        <v>9.4836109209825832</v>
      </c>
      <c r="F42" s="43">
        <v>144891</v>
      </c>
      <c r="G42" s="44">
        <v>148601</v>
      </c>
      <c r="H42" s="60">
        <v>-2.4966184615177558</v>
      </c>
      <c r="I42" s="12"/>
    </row>
    <row r="43" spans="1:9" ht="15" customHeight="1">
      <c r="A43" s="5"/>
      <c r="B43" s="27" t="s">
        <v>60</v>
      </c>
      <c r="C43" s="43">
        <v>6090</v>
      </c>
      <c r="D43" s="44">
        <v>4200</v>
      </c>
      <c r="E43" s="53">
        <v>45</v>
      </c>
      <c r="F43" s="43">
        <v>49474</v>
      </c>
      <c r="G43" s="44">
        <v>46974</v>
      </c>
      <c r="H43" s="60">
        <v>5.3220930727636562</v>
      </c>
      <c r="I43" s="12"/>
    </row>
    <row r="44" spans="1:9" ht="15" customHeight="1">
      <c r="A44" s="5"/>
      <c r="B44" s="21" t="s">
        <v>41</v>
      </c>
      <c r="C44" s="36">
        <v>19</v>
      </c>
      <c r="D44" s="37">
        <v>19</v>
      </c>
      <c r="E44" s="50">
        <v>0</v>
      </c>
      <c r="F44" s="36">
        <v>151</v>
      </c>
      <c r="G44" s="37">
        <v>185</v>
      </c>
      <c r="H44" s="57">
        <v>-18.378378378378379</v>
      </c>
      <c r="I44" s="12"/>
    </row>
    <row r="45" spans="1:9" ht="15" customHeight="1">
      <c r="A45" s="5"/>
      <c r="B45" s="21" t="s">
        <v>42</v>
      </c>
      <c r="C45" s="36">
        <v>500</v>
      </c>
      <c r="D45" s="37">
        <v>509</v>
      </c>
      <c r="E45" s="50">
        <v>-1.768172888015717</v>
      </c>
      <c r="F45" s="36">
        <v>3688</v>
      </c>
      <c r="G45" s="37">
        <v>4267</v>
      </c>
      <c r="H45" s="57">
        <v>-13.569252402156081</v>
      </c>
      <c r="I45" s="12"/>
    </row>
    <row r="46" spans="1:9" ht="15" customHeight="1">
      <c r="A46" s="5"/>
      <c r="B46" s="21" t="s">
        <v>43</v>
      </c>
      <c r="C46" s="36">
        <v>284</v>
      </c>
      <c r="D46" s="37">
        <v>277</v>
      </c>
      <c r="E46" s="50">
        <v>2.5270758122743682</v>
      </c>
      <c r="F46" s="36">
        <v>2220</v>
      </c>
      <c r="G46" s="37">
        <v>2512</v>
      </c>
      <c r="H46" s="57">
        <v>-11.624203821656051</v>
      </c>
      <c r="I46" s="12"/>
    </row>
    <row r="47" spans="1:9" ht="15" customHeight="1">
      <c r="A47" s="5"/>
      <c r="B47" s="24" t="s">
        <v>44</v>
      </c>
      <c r="C47" s="45">
        <v>803</v>
      </c>
      <c r="D47" s="46">
        <v>805</v>
      </c>
      <c r="E47" s="54">
        <v>-0.2484472049689441</v>
      </c>
      <c r="F47" s="45">
        <v>6059</v>
      </c>
      <c r="G47" s="46">
        <v>6964</v>
      </c>
      <c r="H47" s="61">
        <v>-12.995404939689834</v>
      </c>
      <c r="I47" s="12"/>
    </row>
    <row r="48" spans="1:9" ht="16.5">
      <c r="A48" s="5"/>
      <c r="B48" s="21" t="s">
        <v>70</v>
      </c>
      <c r="C48" s="36">
        <v>3017</v>
      </c>
      <c r="D48" s="37">
        <v>2540</v>
      </c>
      <c r="E48" s="50">
        <v>18.779527559055119</v>
      </c>
      <c r="F48" s="36">
        <v>28146</v>
      </c>
      <c r="G48" s="37">
        <v>27941</v>
      </c>
      <c r="H48" s="57">
        <v>0.73368884435059589</v>
      </c>
      <c r="I48" s="12"/>
    </row>
    <row r="49" spans="1:9" ht="15" customHeight="1">
      <c r="A49" s="5"/>
      <c r="B49" s="24" t="s">
        <v>46</v>
      </c>
      <c r="C49" s="45">
        <v>24306</v>
      </c>
      <c r="D49" s="46">
        <v>20694</v>
      </c>
      <c r="E49" s="54">
        <v>17.454334589736156</v>
      </c>
      <c r="F49" s="45">
        <v>228570</v>
      </c>
      <c r="G49" s="46">
        <v>230480</v>
      </c>
      <c r="H49" s="61">
        <v>-0.82870531065602215</v>
      </c>
      <c r="I49" s="12"/>
    </row>
    <row r="50" spans="1:9" ht="15" customHeight="1">
      <c r="A50" s="5"/>
      <c r="B50" s="26" t="s">
        <v>47</v>
      </c>
      <c r="C50" s="47">
        <v>18216</v>
      </c>
      <c r="D50" s="48">
        <v>16494</v>
      </c>
      <c r="E50" s="55">
        <v>10.440160058202983</v>
      </c>
      <c r="F50" s="47">
        <v>179096</v>
      </c>
      <c r="G50" s="48">
        <v>183506</v>
      </c>
      <c r="H50" s="62">
        <v>-2.4031911763103113</v>
      </c>
      <c r="I50" s="12"/>
    </row>
    <row r="51" spans="1:9" ht="15" customHeight="1">
      <c r="A51" s="1"/>
      <c r="B51" s="28" t="s">
        <v>48</v>
      </c>
      <c r="C51" s="25"/>
      <c r="D51" s="14"/>
      <c r="E51" s="14"/>
      <c r="F51" s="32"/>
      <c r="G51" s="1"/>
      <c r="H51" s="30" t="s">
        <v>71</v>
      </c>
      <c r="I51" s="1"/>
    </row>
    <row r="52" spans="1:9" ht="15" customHeight="1">
      <c r="A52" s="1"/>
      <c r="F52" s="115" t="s">
        <v>72</v>
      </c>
      <c r="G52" s="115"/>
      <c r="H52" s="115"/>
      <c r="I52" s="1"/>
    </row>
    <row r="53" spans="1:9" ht="15" customHeight="1">
      <c r="A53" s="1"/>
      <c r="F53" s="115"/>
      <c r="G53" s="115"/>
      <c r="H53" s="115"/>
      <c r="I53" s="1"/>
    </row>
    <row r="54" spans="1:9" ht="12.75">
      <c r="A54" s="1"/>
      <c r="F54" s="72"/>
      <c r="G54" s="71"/>
      <c r="H54" s="75" t="s">
        <v>73</v>
      </c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9"/>
      <c r="C69" s="69"/>
      <c r="D69" s="69"/>
      <c r="E69" s="69"/>
      <c r="F69" s="69"/>
      <c r="G69" s="69"/>
      <c r="H69" s="69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9"/>
      <c r="I74" s="69"/>
    </row>
    <row r="75" spans="1:9" ht="15" customHeight="1">
      <c r="A75" s="70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2:H53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12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I79"/>
  <sheetViews>
    <sheetView showGridLines="0" view="pageLayout" topLeftCell="A26" zoomScale="80" zoomScaleNormal="100" zoomScaleSheetLayoutView="110" zoomScalePageLayoutView="80" workbookViewId="0">
      <selection activeCell="B53" sqref="B53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102" t="s">
        <v>0</v>
      </c>
      <c r="D1" s="102"/>
      <c r="E1" s="102"/>
      <c r="F1" s="102"/>
      <c r="G1" s="102"/>
      <c r="H1" s="102"/>
    </row>
    <row r="2" spans="1:9" ht="15.6" customHeight="1">
      <c r="A2" s="2"/>
      <c r="B2" s="6"/>
    </row>
    <row r="3" spans="1:9" ht="2.65" customHeight="1">
      <c r="A3" s="2"/>
      <c r="B3" s="6"/>
      <c r="C3" s="103"/>
      <c r="D3" s="104"/>
      <c r="E3" s="104"/>
      <c r="F3" s="104"/>
      <c r="G3" s="104"/>
      <c r="H3" s="105"/>
    </row>
    <row r="4" spans="1:9" ht="18" customHeight="1">
      <c r="A4" s="4"/>
      <c r="B4" s="6"/>
      <c r="C4" s="106" t="s">
        <v>1</v>
      </c>
      <c r="D4" s="107"/>
      <c r="E4" s="107"/>
      <c r="F4" s="107"/>
      <c r="G4" s="107"/>
      <c r="H4" s="108"/>
    </row>
    <row r="5" spans="1:9" ht="18" customHeight="1">
      <c r="A5" s="4"/>
      <c r="B5" s="6"/>
      <c r="C5" s="109" t="str">
        <f>'LCV ≤3,5t (vans)'!C5</f>
        <v>8.00am CET (6.00am GMT), 23 September 2022</v>
      </c>
      <c r="D5" s="110"/>
      <c r="E5" s="110"/>
      <c r="F5" s="110"/>
      <c r="G5" s="110"/>
      <c r="H5" s="111"/>
    </row>
    <row r="6" spans="1:9" ht="2.65" customHeight="1">
      <c r="A6" s="4"/>
      <c r="B6" s="6"/>
      <c r="C6" s="112"/>
      <c r="D6" s="113"/>
      <c r="E6" s="113"/>
      <c r="F6" s="113"/>
      <c r="G6" s="113"/>
      <c r="H6" s="114"/>
    </row>
    <row r="7" spans="1:9" ht="15" customHeight="1">
      <c r="A7" s="4"/>
      <c r="B7" s="6"/>
    </row>
    <row r="8" spans="1:9" ht="18" customHeight="1">
      <c r="A8" s="7"/>
      <c r="C8" s="100" t="s">
        <v>74</v>
      </c>
      <c r="D8" s="100"/>
      <c r="E8" s="100"/>
      <c r="F8" s="100"/>
      <c r="G8" s="100"/>
      <c r="H8" s="100"/>
    </row>
    <row r="9" spans="1:9" ht="21.4" customHeight="1">
      <c r="A9" s="7"/>
      <c r="C9" s="101" t="s">
        <v>56</v>
      </c>
      <c r="D9" s="101"/>
      <c r="E9" s="101"/>
      <c r="F9" s="101"/>
      <c r="G9" s="101"/>
      <c r="H9" s="101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4" t="str">
        <f>'LCV ≤3,5t (vans)'!C12</f>
        <v>AUGUST</v>
      </c>
      <c r="D12" s="95"/>
      <c r="E12" s="96"/>
      <c r="F12" s="97" t="str">
        <f>'LCV ≤3,5t (vans)'!F12</f>
        <v>JANUARY-AUGUST</v>
      </c>
      <c r="G12" s="95"/>
      <c r="H12" s="98"/>
      <c r="I12" s="11"/>
    </row>
    <row r="13" spans="1:9" ht="15" customHeight="1">
      <c r="A13" s="5"/>
      <c r="B13" s="35"/>
      <c r="C13" s="92" t="s">
        <v>8</v>
      </c>
      <c r="D13" s="93"/>
      <c r="E13" s="67" t="s">
        <v>9</v>
      </c>
      <c r="F13" s="99" t="s">
        <v>8</v>
      </c>
      <c r="G13" s="93"/>
      <c r="H13" s="63" t="s">
        <v>9</v>
      </c>
    </row>
    <row r="14" spans="1:9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4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9" ht="14.25">
      <c r="A15" s="5"/>
      <c r="B15" s="20" t="s">
        <v>12</v>
      </c>
      <c r="C15" s="36">
        <v>76</v>
      </c>
      <c r="D15" s="37">
        <v>42</v>
      </c>
      <c r="E15" s="76">
        <v>80.952380952380949</v>
      </c>
      <c r="F15" s="36">
        <v>539</v>
      </c>
      <c r="G15" s="37">
        <v>567</v>
      </c>
      <c r="H15" s="83">
        <v>-4.9382716049382713</v>
      </c>
      <c r="I15" s="12"/>
    </row>
    <row r="16" spans="1:9" ht="15" customHeight="1">
      <c r="A16" s="5"/>
      <c r="B16" s="21" t="s">
        <v>13</v>
      </c>
      <c r="C16" s="36">
        <v>53</v>
      </c>
      <c r="D16" s="37">
        <v>95</v>
      </c>
      <c r="E16" s="77">
        <v>-44.210526315789473</v>
      </c>
      <c r="F16" s="36">
        <v>464</v>
      </c>
      <c r="G16" s="37">
        <v>750</v>
      </c>
      <c r="H16" s="84">
        <v>-38.133333333333333</v>
      </c>
      <c r="I16" s="12"/>
    </row>
    <row r="17" spans="1:9" ht="15" customHeight="1">
      <c r="A17" s="5"/>
      <c r="B17" s="21" t="s">
        <v>14</v>
      </c>
      <c r="C17" s="36">
        <v>6</v>
      </c>
      <c r="D17" s="37">
        <v>17</v>
      </c>
      <c r="E17" s="77">
        <v>-64.705882352941174</v>
      </c>
      <c r="F17" s="36">
        <v>117</v>
      </c>
      <c r="G17" s="37">
        <v>108</v>
      </c>
      <c r="H17" s="84">
        <v>8.3333333333333321</v>
      </c>
      <c r="I17" s="12"/>
    </row>
    <row r="18" spans="1:9" ht="15" customHeight="1">
      <c r="A18" s="5"/>
      <c r="B18" s="21" t="s">
        <v>15</v>
      </c>
      <c r="C18" s="36">
        <v>38</v>
      </c>
      <c r="D18" s="37">
        <v>3</v>
      </c>
      <c r="E18" s="77">
        <v>1166.6666666666665</v>
      </c>
      <c r="F18" s="36">
        <v>155</v>
      </c>
      <c r="G18" s="37">
        <v>105</v>
      </c>
      <c r="H18" s="84">
        <v>47.619047619047613</v>
      </c>
      <c r="I18" s="12"/>
    </row>
    <row r="19" spans="1:9" ht="15" customHeight="1">
      <c r="A19" s="5"/>
      <c r="B19" s="21" t="s">
        <v>16</v>
      </c>
      <c r="C19" s="36">
        <v>0</v>
      </c>
      <c r="D19" s="37">
        <v>0</v>
      </c>
      <c r="E19" s="77"/>
      <c r="F19" s="36">
        <v>42</v>
      </c>
      <c r="G19" s="37">
        <v>15</v>
      </c>
      <c r="H19" s="84">
        <v>180</v>
      </c>
      <c r="I19" s="12"/>
    </row>
    <row r="20" spans="1:9" ht="15" customHeight="1">
      <c r="A20" s="5"/>
      <c r="B20" s="21" t="s">
        <v>17</v>
      </c>
      <c r="C20" s="36">
        <v>32</v>
      </c>
      <c r="D20" s="37">
        <v>29</v>
      </c>
      <c r="E20" s="77">
        <v>10.344827586206897</v>
      </c>
      <c r="F20" s="36">
        <v>947</v>
      </c>
      <c r="G20" s="37">
        <v>745</v>
      </c>
      <c r="H20" s="84">
        <v>27.114093959731544</v>
      </c>
      <c r="I20" s="12"/>
    </row>
    <row r="21" spans="1:9" ht="15" customHeight="1">
      <c r="A21" s="5"/>
      <c r="B21" s="21" t="s">
        <v>18</v>
      </c>
      <c r="C21" s="36">
        <v>35</v>
      </c>
      <c r="D21" s="37">
        <v>23</v>
      </c>
      <c r="E21" s="77">
        <v>52.173913043478258</v>
      </c>
      <c r="F21" s="36">
        <v>450</v>
      </c>
      <c r="G21" s="37">
        <v>412</v>
      </c>
      <c r="H21" s="84">
        <v>9.2233009708737868</v>
      </c>
      <c r="I21" s="12"/>
    </row>
    <row r="22" spans="1:9" ht="15" customHeight="1">
      <c r="A22" s="5"/>
      <c r="B22" s="22" t="s">
        <v>19</v>
      </c>
      <c r="C22" s="38">
        <v>36</v>
      </c>
      <c r="D22" s="39">
        <v>14</v>
      </c>
      <c r="E22" s="78">
        <v>157.14285714285714</v>
      </c>
      <c r="F22" s="38">
        <v>250</v>
      </c>
      <c r="G22" s="39">
        <v>195</v>
      </c>
      <c r="H22" s="85">
        <v>28.205128205128204</v>
      </c>
      <c r="I22" s="12"/>
    </row>
    <row r="23" spans="1:9" ht="15" customHeight="1">
      <c r="A23" s="5"/>
      <c r="B23" s="21" t="s">
        <v>20</v>
      </c>
      <c r="C23" s="36">
        <v>31</v>
      </c>
      <c r="D23" s="37">
        <v>118</v>
      </c>
      <c r="E23" s="77">
        <v>-73.728813559322035</v>
      </c>
      <c r="F23" s="36">
        <v>226</v>
      </c>
      <c r="G23" s="37">
        <v>327</v>
      </c>
      <c r="H23" s="84">
        <v>-30.886850152905197</v>
      </c>
      <c r="I23" s="12"/>
    </row>
    <row r="24" spans="1:9" ht="15" customHeight="1">
      <c r="A24" s="5"/>
      <c r="B24" s="21" t="s">
        <v>21</v>
      </c>
      <c r="C24" s="36">
        <v>737</v>
      </c>
      <c r="D24" s="37">
        <v>1292</v>
      </c>
      <c r="E24" s="77">
        <v>-42.956656346749227</v>
      </c>
      <c r="F24" s="36">
        <v>3900</v>
      </c>
      <c r="G24" s="37">
        <v>4553</v>
      </c>
      <c r="H24" s="84">
        <v>-14.34219196134417</v>
      </c>
      <c r="I24" s="12"/>
    </row>
    <row r="25" spans="1:9" ht="15" customHeight="1">
      <c r="A25" s="5"/>
      <c r="B25" s="21" t="s">
        <v>22</v>
      </c>
      <c r="C25" s="36">
        <v>341</v>
      </c>
      <c r="D25" s="37">
        <v>515</v>
      </c>
      <c r="E25" s="77">
        <v>-33.786407766990287</v>
      </c>
      <c r="F25" s="36">
        <v>2804</v>
      </c>
      <c r="G25" s="37">
        <v>3710</v>
      </c>
      <c r="H25" s="84">
        <v>-24.420485175202156</v>
      </c>
      <c r="I25" s="12"/>
    </row>
    <row r="26" spans="1:9" ht="15" customHeight="1">
      <c r="A26" s="5"/>
      <c r="B26" s="21" t="s">
        <v>23</v>
      </c>
      <c r="C26" s="36">
        <v>12</v>
      </c>
      <c r="D26" s="37">
        <v>33</v>
      </c>
      <c r="E26" s="77">
        <v>-63.636363636363633</v>
      </c>
      <c r="F26" s="36">
        <v>151</v>
      </c>
      <c r="G26" s="37">
        <v>279</v>
      </c>
      <c r="H26" s="84">
        <v>-45.878136200716845</v>
      </c>
      <c r="I26" s="12"/>
    </row>
    <row r="27" spans="1:9" ht="15" customHeight="1">
      <c r="A27" s="5"/>
      <c r="B27" s="21" t="s">
        <v>24</v>
      </c>
      <c r="C27" s="36">
        <v>33</v>
      </c>
      <c r="D27" s="37">
        <v>223</v>
      </c>
      <c r="E27" s="77">
        <v>-85.20179372197309</v>
      </c>
      <c r="F27" s="36">
        <v>219</v>
      </c>
      <c r="G27" s="37">
        <v>738</v>
      </c>
      <c r="H27" s="84">
        <v>-70.325203252032523</v>
      </c>
      <c r="I27" s="12"/>
    </row>
    <row r="28" spans="1:9" ht="15" customHeight="1">
      <c r="A28" s="5"/>
      <c r="B28" s="21" t="s">
        <v>68</v>
      </c>
      <c r="C28" s="36">
        <v>11</v>
      </c>
      <c r="D28" s="37">
        <v>29</v>
      </c>
      <c r="E28" s="77">
        <v>-62.068965517241381</v>
      </c>
      <c r="F28" s="36">
        <v>235</v>
      </c>
      <c r="G28" s="37">
        <v>258</v>
      </c>
      <c r="H28" s="84">
        <v>-8.9147286821705425</v>
      </c>
      <c r="I28" s="12"/>
    </row>
    <row r="29" spans="1:9" ht="15" customHeight="1">
      <c r="A29" s="5"/>
      <c r="B29" s="21" t="s">
        <v>75</v>
      </c>
      <c r="C29" s="36">
        <v>253</v>
      </c>
      <c r="D29" s="37">
        <v>234</v>
      </c>
      <c r="E29" s="77">
        <v>8.1196581196581192</v>
      </c>
      <c r="F29" s="36">
        <v>1884</v>
      </c>
      <c r="G29" s="37">
        <v>2245</v>
      </c>
      <c r="H29" s="84">
        <v>-16.080178173719375</v>
      </c>
      <c r="I29" s="12"/>
    </row>
    <row r="30" spans="1:9" ht="15" customHeight="1">
      <c r="A30" s="5"/>
      <c r="B30" s="21" t="s">
        <v>27</v>
      </c>
      <c r="C30" s="36">
        <v>42</v>
      </c>
      <c r="D30" s="37">
        <v>8</v>
      </c>
      <c r="E30" s="77">
        <v>425</v>
      </c>
      <c r="F30" s="36">
        <v>254</v>
      </c>
      <c r="G30" s="37">
        <v>184</v>
      </c>
      <c r="H30" s="84">
        <v>38.04347826086957</v>
      </c>
      <c r="I30" s="12"/>
    </row>
    <row r="31" spans="1:9" ht="15" customHeight="1">
      <c r="A31" s="5"/>
      <c r="B31" s="21" t="s">
        <v>28</v>
      </c>
      <c r="C31" s="36">
        <v>1</v>
      </c>
      <c r="D31" s="37">
        <v>18</v>
      </c>
      <c r="E31" s="77">
        <v>-94.444444444444443</v>
      </c>
      <c r="F31" s="36">
        <v>85</v>
      </c>
      <c r="G31" s="37">
        <v>108</v>
      </c>
      <c r="H31" s="84">
        <v>-21.296296296296298</v>
      </c>
      <c r="I31" s="12"/>
    </row>
    <row r="32" spans="1:9" ht="14.25">
      <c r="A32" s="5"/>
      <c r="B32" s="21" t="s">
        <v>29</v>
      </c>
      <c r="C32" s="36">
        <v>18</v>
      </c>
      <c r="D32" s="37">
        <v>11</v>
      </c>
      <c r="E32" s="77">
        <v>63.636363636363633</v>
      </c>
      <c r="F32" s="36">
        <v>230</v>
      </c>
      <c r="G32" s="37">
        <v>122</v>
      </c>
      <c r="H32" s="84">
        <v>88.52459016393442</v>
      </c>
      <c r="I32" s="12"/>
    </row>
    <row r="33" spans="1:9" ht="15" customHeight="1">
      <c r="A33" s="5"/>
      <c r="B33" s="21" t="s">
        <v>30</v>
      </c>
      <c r="C33" s="36">
        <v>3</v>
      </c>
      <c r="D33" s="37">
        <v>19</v>
      </c>
      <c r="E33" s="77">
        <v>-84.210526315789465</v>
      </c>
      <c r="F33" s="36">
        <v>220</v>
      </c>
      <c r="G33" s="37">
        <v>276</v>
      </c>
      <c r="H33" s="84">
        <v>-20.289855072463769</v>
      </c>
      <c r="I33" s="12"/>
    </row>
    <row r="34" spans="1:9" ht="15" customHeight="1">
      <c r="A34" s="5"/>
      <c r="B34" s="21" t="s">
        <v>31</v>
      </c>
      <c r="C34" s="36">
        <v>72</v>
      </c>
      <c r="D34" s="37">
        <v>143</v>
      </c>
      <c r="E34" s="77">
        <v>-49.650349650349654</v>
      </c>
      <c r="F34" s="36">
        <v>757</v>
      </c>
      <c r="G34" s="37">
        <v>957</v>
      </c>
      <c r="H34" s="84">
        <v>-20.898641588296758</v>
      </c>
      <c r="I34" s="12"/>
    </row>
    <row r="35" spans="1:9" ht="15" customHeight="1">
      <c r="A35" s="5"/>
      <c r="B35" s="21" t="s">
        <v>32</v>
      </c>
      <c r="C35" s="36">
        <v>220</v>
      </c>
      <c r="D35" s="37">
        <v>16</v>
      </c>
      <c r="E35" s="77">
        <v>1275</v>
      </c>
      <c r="F35" s="36">
        <v>1244</v>
      </c>
      <c r="G35" s="37">
        <v>347</v>
      </c>
      <c r="H35" s="84">
        <v>258.50144092219017</v>
      </c>
      <c r="I35" s="12"/>
    </row>
    <row r="36" spans="1:9" ht="15" customHeight="1">
      <c r="A36" s="5"/>
      <c r="B36" s="21" t="s">
        <v>33</v>
      </c>
      <c r="C36" s="36">
        <v>58</v>
      </c>
      <c r="D36" s="37">
        <v>74</v>
      </c>
      <c r="E36" s="77">
        <v>-21.621621621621621</v>
      </c>
      <c r="F36" s="36">
        <v>508</v>
      </c>
      <c r="G36" s="37">
        <v>508</v>
      </c>
      <c r="H36" s="84">
        <v>0</v>
      </c>
      <c r="I36" s="12"/>
    </row>
    <row r="37" spans="1:9" ht="15" customHeight="1">
      <c r="A37" s="5"/>
      <c r="B37" s="21" t="s">
        <v>34</v>
      </c>
      <c r="C37" s="36">
        <v>11</v>
      </c>
      <c r="D37" s="37">
        <v>27</v>
      </c>
      <c r="E37" s="77">
        <v>-59.259259259259252</v>
      </c>
      <c r="F37" s="36">
        <v>232</v>
      </c>
      <c r="G37" s="37">
        <v>140</v>
      </c>
      <c r="H37" s="84">
        <v>65.714285714285708</v>
      </c>
      <c r="I37" s="12"/>
    </row>
    <row r="38" spans="1:9" ht="15" customHeight="1">
      <c r="A38" s="5"/>
      <c r="B38" s="21" t="s">
        <v>35</v>
      </c>
      <c r="C38" s="36">
        <v>7</v>
      </c>
      <c r="D38" s="37">
        <v>4</v>
      </c>
      <c r="E38" s="77">
        <v>75</v>
      </c>
      <c r="F38" s="36">
        <v>59</v>
      </c>
      <c r="G38" s="37">
        <v>50</v>
      </c>
      <c r="H38" s="84">
        <v>18</v>
      </c>
      <c r="I38" s="12"/>
    </row>
    <row r="39" spans="1:9" ht="15" customHeight="1">
      <c r="A39" s="5"/>
      <c r="B39" s="23" t="s">
        <v>36</v>
      </c>
      <c r="C39" s="36">
        <v>99</v>
      </c>
      <c r="D39" s="37">
        <v>35</v>
      </c>
      <c r="E39" s="77">
        <v>182.85714285714286</v>
      </c>
      <c r="F39" s="36">
        <v>1315</v>
      </c>
      <c r="G39" s="37">
        <v>933</v>
      </c>
      <c r="H39" s="84">
        <v>40.943193997856376</v>
      </c>
      <c r="I39" s="12"/>
    </row>
    <row r="40" spans="1:9" ht="15" customHeight="1">
      <c r="A40" s="5"/>
      <c r="B40" s="21" t="s">
        <v>37</v>
      </c>
      <c r="C40" s="36">
        <v>207</v>
      </c>
      <c r="D40" s="37">
        <v>76</v>
      </c>
      <c r="E40" s="77">
        <v>172.36842105263156</v>
      </c>
      <c r="F40" s="36">
        <v>797</v>
      </c>
      <c r="G40" s="37">
        <v>488</v>
      </c>
      <c r="H40" s="84">
        <v>63.319672131147541</v>
      </c>
      <c r="I40" s="12"/>
    </row>
    <row r="41" spans="1:9" ht="15" customHeight="1">
      <c r="A41" s="5"/>
      <c r="B41" s="40" t="s">
        <v>38</v>
      </c>
      <c r="C41" s="41">
        <v>2432</v>
      </c>
      <c r="D41" s="42">
        <v>3098</v>
      </c>
      <c r="E41" s="79">
        <v>-21.497740477727568</v>
      </c>
      <c r="F41" s="41">
        <v>18084</v>
      </c>
      <c r="G41" s="42">
        <v>19120</v>
      </c>
      <c r="H41" s="86">
        <v>-5.4184100418410042</v>
      </c>
      <c r="I41" s="12"/>
    </row>
    <row r="42" spans="1:9" ht="15" customHeight="1">
      <c r="A42" s="5"/>
      <c r="B42" s="27" t="s">
        <v>59</v>
      </c>
      <c r="C42" s="43">
        <v>2096</v>
      </c>
      <c r="D42" s="44">
        <v>2538</v>
      </c>
      <c r="E42" s="80">
        <v>-17.415287628053587</v>
      </c>
      <c r="F42" s="43">
        <v>14459</v>
      </c>
      <c r="G42" s="44">
        <v>15267</v>
      </c>
      <c r="H42" s="87">
        <v>-5.2924608632999286</v>
      </c>
      <c r="I42" s="12"/>
    </row>
    <row r="43" spans="1:9" ht="15" customHeight="1">
      <c r="A43" s="5"/>
      <c r="B43" s="27" t="s">
        <v>60</v>
      </c>
      <c r="C43" s="43">
        <v>336</v>
      </c>
      <c r="D43" s="44">
        <v>560</v>
      </c>
      <c r="E43" s="80">
        <v>-40</v>
      </c>
      <c r="F43" s="43">
        <v>3625</v>
      </c>
      <c r="G43" s="44">
        <v>3853</v>
      </c>
      <c r="H43" s="87">
        <v>-5.9174669089021537</v>
      </c>
      <c r="I43" s="12"/>
    </row>
    <row r="44" spans="1:9" ht="15" customHeight="1">
      <c r="A44" s="5"/>
      <c r="B44" s="21" t="s">
        <v>41</v>
      </c>
      <c r="C44" s="36">
        <v>0</v>
      </c>
      <c r="D44" s="37">
        <v>3</v>
      </c>
      <c r="E44" s="77">
        <v>-100</v>
      </c>
      <c r="F44" s="36">
        <v>16</v>
      </c>
      <c r="G44" s="37">
        <v>17</v>
      </c>
      <c r="H44" s="84">
        <v>-5.8823529411764701</v>
      </c>
      <c r="I44" s="12"/>
    </row>
    <row r="45" spans="1:9" ht="15" customHeight="1">
      <c r="A45" s="5"/>
      <c r="B45" s="21" t="s">
        <v>42</v>
      </c>
      <c r="C45" s="36">
        <v>74</v>
      </c>
      <c r="D45" s="37">
        <v>92</v>
      </c>
      <c r="E45" s="77">
        <v>-19.565217391304348</v>
      </c>
      <c r="F45" s="36">
        <v>424</v>
      </c>
      <c r="G45" s="37">
        <v>947</v>
      </c>
      <c r="H45" s="84">
        <v>-55.227032734952488</v>
      </c>
      <c r="I45" s="12"/>
    </row>
    <row r="46" spans="1:9" ht="15" customHeight="1">
      <c r="A46" s="5"/>
      <c r="B46" s="21" t="s">
        <v>43</v>
      </c>
      <c r="C46" s="36">
        <v>25</v>
      </c>
      <c r="D46" s="37">
        <v>81</v>
      </c>
      <c r="E46" s="77">
        <v>-69.135802469135797</v>
      </c>
      <c r="F46" s="36">
        <v>213</v>
      </c>
      <c r="G46" s="37">
        <v>354</v>
      </c>
      <c r="H46" s="84">
        <v>-39.83050847457627</v>
      </c>
      <c r="I46" s="12"/>
    </row>
    <row r="47" spans="1:9" ht="15" customHeight="1">
      <c r="A47" s="5"/>
      <c r="B47" s="24" t="s">
        <v>44</v>
      </c>
      <c r="C47" s="45">
        <v>99</v>
      </c>
      <c r="D47" s="46">
        <v>176</v>
      </c>
      <c r="E47" s="81">
        <v>-43.75</v>
      </c>
      <c r="F47" s="45">
        <v>653</v>
      </c>
      <c r="G47" s="46">
        <v>1318</v>
      </c>
      <c r="H47" s="88">
        <v>-50.455235204855839</v>
      </c>
      <c r="I47" s="12"/>
    </row>
    <row r="48" spans="1:9" ht="16.5">
      <c r="A48" s="5"/>
      <c r="B48" s="21" t="s">
        <v>76</v>
      </c>
      <c r="C48" s="36">
        <v>203</v>
      </c>
      <c r="D48" s="37">
        <v>208</v>
      </c>
      <c r="E48" s="77">
        <v>-2.4038461538461542</v>
      </c>
      <c r="F48" s="36">
        <v>2992</v>
      </c>
      <c r="G48" s="37">
        <v>2466</v>
      </c>
      <c r="H48" s="84">
        <v>21.330089213300894</v>
      </c>
      <c r="I48" s="12"/>
    </row>
    <row r="49" spans="1:9" ht="15" customHeight="1">
      <c r="A49" s="5"/>
      <c r="B49" s="24" t="s">
        <v>46</v>
      </c>
      <c r="C49" s="45">
        <v>2734</v>
      </c>
      <c r="D49" s="46">
        <v>3482</v>
      </c>
      <c r="E49" s="81">
        <v>-21.481906950028719</v>
      </c>
      <c r="F49" s="45">
        <v>21729</v>
      </c>
      <c r="G49" s="46">
        <v>22904</v>
      </c>
      <c r="H49" s="88">
        <v>-5.1301082780300389</v>
      </c>
      <c r="I49" s="12"/>
    </row>
    <row r="50" spans="1:9" ht="15" customHeight="1">
      <c r="A50" s="5"/>
      <c r="B50" s="26" t="s">
        <v>47</v>
      </c>
      <c r="C50" s="47">
        <v>2398</v>
      </c>
      <c r="D50" s="48">
        <v>2922</v>
      </c>
      <c r="E50" s="82">
        <v>-17.932922655715263</v>
      </c>
      <c r="F50" s="47">
        <v>18104</v>
      </c>
      <c r="G50" s="48">
        <v>19051</v>
      </c>
      <c r="H50" s="89">
        <v>-4.9708676709884001</v>
      </c>
      <c r="I50" s="12"/>
    </row>
    <row r="51" spans="1:9" ht="15" customHeight="1">
      <c r="A51" s="1"/>
      <c r="B51" s="28" t="s">
        <v>48</v>
      </c>
      <c r="C51" s="25"/>
      <c r="D51" s="14"/>
      <c r="E51" s="14"/>
      <c r="F51" s="116" t="s">
        <v>77</v>
      </c>
      <c r="G51" s="117"/>
      <c r="H51" s="117"/>
      <c r="I51" s="1"/>
    </row>
    <row r="52" spans="1:9" ht="15" customHeight="1">
      <c r="A52" s="1"/>
      <c r="F52" s="118"/>
      <c r="G52" s="118"/>
      <c r="H52" s="118"/>
      <c r="I52" s="1"/>
    </row>
    <row r="53" spans="1:9" ht="15" customHeight="1">
      <c r="A53" s="1"/>
      <c r="F53" s="32"/>
      <c r="G53" s="31"/>
      <c r="H53" s="33" t="s">
        <v>78</v>
      </c>
      <c r="I53" s="1"/>
    </row>
    <row r="54" spans="1:9" ht="12.7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9"/>
      <c r="C69" s="69"/>
      <c r="D69" s="69"/>
      <c r="E69" s="69"/>
      <c r="F69" s="69"/>
      <c r="G69" s="69"/>
      <c r="H69" s="69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9"/>
      <c r="I74" s="69"/>
    </row>
    <row r="75" spans="1:9" ht="15" customHeight="1">
      <c r="A75" s="70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1:H52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12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I79"/>
  <sheetViews>
    <sheetView showGridLines="0" view="pageLayout" topLeftCell="A38" zoomScale="80" zoomScaleNormal="100" zoomScaleSheetLayoutView="110" zoomScalePageLayoutView="80" workbookViewId="0">
      <selection activeCell="B53" sqref="B53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102" t="s">
        <v>0</v>
      </c>
      <c r="D1" s="102"/>
      <c r="E1" s="102"/>
      <c r="F1" s="102"/>
      <c r="G1" s="102"/>
      <c r="H1" s="102"/>
    </row>
    <row r="2" spans="1:9" ht="15.6" customHeight="1">
      <c r="A2" s="2"/>
      <c r="B2" s="6"/>
    </row>
    <row r="3" spans="1:9" ht="2.65" customHeight="1">
      <c r="A3" s="2"/>
      <c r="B3" s="6"/>
      <c r="C3" s="103"/>
      <c r="D3" s="104"/>
      <c r="E3" s="104"/>
      <c r="F3" s="104"/>
      <c r="G3" s="104"/>
      <c r="H3" s="105"/>
    </row>
    <row r="4" spans="1:9" ht="18" customHeight="1">
      <c r="A4" s="4"/>
      <c r="B4" s="6"/>
      <c r="C4" s="106" t="s">
        <v>1</v>
      </c>
      <c r="D4" s="107"/>
      <c r="E4" s="107"/>
      <c r="F4" s="107"/>
      <c r="G4" s="107"/>
      <c r="H4" s="108"/>
    </row>
    <row r="5" spans="1:9" ht="18" customHeight="1">
      <c r="A5" s="4"/>
      <c r="B5" s="6"/>
      <c r="C5" s="109" t="str">
        <f>'LCV ≤3,5t (vans)'!C5</f>
        <v>8.00am CET (6.00am GMT), 23 September 2022</v>
      </c>
      <c r="D5" s="110"/>
      <c r="E5" s="110"/>
      <c r="F5" s="110"/>
      <c r="G5" s="110"/>
      <c r="H5" s="111"/>
    </row>
    <row r="6" spans="1:9" ht="2.65" customHeight="1">
      <c r="A6" s="4"/>
      <c r="B6" s="6"/>
      <c r="C6" s="112"/>
      <c r="D6" s="113"/>
      <c r="E6" s="113"/>
      <c r="F6" s="113"/>
      <c r="G6" s="113"/>
      <c r="H6" s="114"/>
    </row>
    <row r="7" spans="1:9" ht="15" customHeight="1">
      <c r="A7" s="4"/>
      <c r="B7" s="6"/>
    </row>
    <row r="8" spans="1:9" ht="18" customHeight="1">
      <c r="A8" s="7"/>
      <c r="B8" s="5" t="s">
        <v>3</v>
      </c>
      <c r="C8" s="119" t="s">
        <v>79</v>
      </c>
      <c r="D8" s="119"/>
      <c r="E8" s="119"/>
      <c r="F8" s="119"/>
      <c r="G8" s="119"/>
      <c r="H8" s="119"/>
    </row>
    <row r="9" spans="1:9" ht="21.4" customHeight="1">
      <c r="A9" s="7"/>
      <c r="C9" s="101" t="s">
        <v>56</v>
      </c>
      <c r="D9" s="101"/>
      <c r="E9" s="101"/>
      <c r="F9" s="101"/>
      <c r="G9" s="101"/>
      <c r="H9" s="101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4" t="str">
        <f>'LCV ≤3,5t (vans)'!C12</f>
        <v>AUGUST</v>
      </c>
      <c r="D12" s="95"/>
      <c r="E12" s="96"/>
      <c r="F12" s="97" t="str">
        <f>'LCV ≤3,5t (vans)'!F12</f>
        <v>JANUARY-AUGUST</v>
      </c>
      <c r="G12" s="95"/>
      <c r="H12" s="98"/>
      <c r="I12" s="11"/>
    </row>
    <row r="13" spans="1:9" ht="15" customHeight="1">
      <c r="A13" s="5"/>
      <c r="B13" s="35"/>
      <c r="C13" s="92" t="s">
        <v>8</v>
      </c>
      <c r="D13" s="93"/>
      <c r="E13" s="67" t="s">
        <v>9</v>
      </c>
      <c r="F13" s="99" t="s">
        <v>8</v>
      </c>
      <c r="G13" s="93"/>
      <c r="H13" s="63" t="s">
        <v>9</v>
      </c>
    </row>
    <row r="14" spans="1:9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4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9" ht="14.25">
      <c r="A15" s="5"/>
      <c r="B15" s="20" t="s">
        <v>12</v>
      </c>
      <c r="C15" s="36">
        <v>2539</v>
      </c>
      <c r="D15" s="37">
        <v>5606</v>
      </c>
      <c r="E15" s="49">
        <v>-54.709240099892973</v>
      </c>
      <c r="F15" s="36">
        <v>19822</v>
      </c>
      <c r="G15" s="37">
        <v>45591</v>
      </c>
      <c r="H15" s="56">
        <v>-56.522120593976879</v>
      </c>
      <c r="I15" s="12"/>
    </row>
    <row r="16" spans="1:9" ht="15" customHeight="1">
      <c r="A16" s="5"/>
      <c r="B16" s="21" t="s">
        <v>13</v>
      </c>
      <c r="C16" s="36">
        <v>5200</v>
      </c>
      <c r="D16" s="37">
        <v>5747</v>
      </c>
      <c r="E16" s="50">
        <v>-9.5180093962067165</v>
      </c>
      <c r="F16" s="36">
        <v>43660</v>
      </c>
      <c r="G16" s="37">
        <v>57384</v>
      </c>
      <c r="H16" s="57">
        <v>-23.916074167015196</v>
      </c>
      <c r="I16" s="12"/>
    </row>
    <row r="17" spans="1:9" ht="15" customHeight="1">
      <c r="A17" s="5"/>
      <c r="B17" s="21" t="s">
        <v>14</v>
      </c>
      <c r="C17" s="36">
        <v>674</v>
      </c>
      <c r="D17" s="37">
        <v>759</v>
      </c>
      <c r="E17" s="50">
        <v>-11.198945981554678</v>
      </c>
      <c r="F17" s="36">
        <v>5982</v>
      </c>
      <c r="G17" s="37">
        <v>6944</v>
      </c>
      <c r="H17" s="57">
        <v>-13.853686635944701</v>
      </c>
      <c r="I17" s="12"/>
    </row>
    <row r="18" spans="1:9" ht="15" customHeight="1">
      <c r="A18" s="5"/>
      <c r="B18" s="21" t="s">
        <v>15</v>
      </c>
      <c r="C18" s="36">
        <v>527</v>
      </c>
      <c r="D18" s="37">
        <v>682</v>
      </c>
      <c r="E18" s="50">
        <v>-22.727272727272727</v>
      </c>
      <c r="F18" s="36">
        <v>5951</v>
      </c>
      <c r="G18" s="37">
        <v>6618</v>
      </c>
      <c r="H18" s="57">
        <v>-10.078573587186462</v>
      </c>
      <c r="I18" s="12"/>
    </row>
    <row r="19" spans="1:9" ht="15" customHeight="1">
      <c r="A19" s="5"/>
      <c r="B19" s="21" t="s">
        <v>16</v>
      </c>
      <c r="C19" s="36">
        <v>129</v>
      </c>
      <c r="D19" s="37">
        <v>121</v>
      </c>
      <c r="E19" s="50">
        <v>6.6115702479338845</v>
      </c>
      <c r="F19" s="36">
        <v>1450</v>
      </c>
      <c r="G19" s="37">
        <v>1333</v>
      </c>
      <c r="H19" s="57">
        <v>8.7771942985746438</v>
      </c>
      <c r="I19" s="12"/>
    </row>
    <row r="20" spans="1:9" ht="15" customHeight="1">
      <c r="A20" s="5"/>
      <c r="B20" s="21" t="s">
        <v>17</v>
      </c>
      <c r="C20" s="36">
        <v>1964</v>
      </c>
      <c r="D20" s="37">
        <v>2323</v>
      </c>
      <c r="E20" s="50">
        <v>-15.454154111063282</v>
      </c>
      <c r="F20" s="36">
        <v>17878</v>
      </c>
      <c r="G20" s="37">
        <v>18938</v>
      </c>
      <c r="H20" s="57">
        <v>-5.5972119547998727</v>
      </c>
      <c r="I20" s="12"/>
    </row>
    <row r="21" spans="1:9" ht="15" customHeight="1">
      <c r="A21" s="5"/>
      <c r="B21" s="21" t="s">
        <v>18</v>
      </c>
      <c r="C21" s="36">
        <v>3027</v>
      </c>
      <c r="D21" s="37">
        <v>2990</v>
      </c>
      <c r="E21" s="50">
        <v>1.2374581939799332</v>
      </c>
      <c r="F21" s="36">
        <v>22022</v>
      </c>
      <c r="G21" s="37">
        <v>24908</v>
      </c>
      <c r="H21" s="57">
        <v>-11.586638830897703</v>
      </c>
      <c r="I21" s="12"/>
    </row>
    <row r="22" spans="1:9" ht="15" customHeight="1">
      <c r="A22" s="5"/>
      <c r="B22" s="22" t="s">
        <v>19</v>
      </c>
      <c r="C22" s="38">
        <v>419</v>
      </c>
      <c r="D22" s="39">
        <v>418</v>
      </c>
      <c r="E22" s="51">
        <v>0.23923444976076555</v>
      </c>
      <c r="F22" s="38">
        <v>3462</v>
      </c>
      <c r="G22" s="39">
        <v>3772</v>
      </c>
      <c r="H22" s="58">
        <v>-8.2184517497348875</v>
      </c>
      <c r="I22" s="12"/>
    </row>
    <row r="23" spans="1:9" ht="15" customHeight="1">
      <c r="A23" s="5"/>
      <c r="B23" s="21" t="s">
        <v>20</v>
      </c>
      <c r="C23" s="36">
        <v>1325</v>
      </c>
      <c r="D23" s="37">
        <v>1424</v>
      </c>
      <c r="E23" s="50">
        <v>-6.952247191011236</v>
      </c>
      <c r="F23" s="36">
        <v>9566</v>
      </c>
      <c r="G23" s="37">
        <v>11802</v>
      </c>
      <c r="H23" s="57">
        <v>-18.945941365870191</v>
      </c>
      <c r="I23" s="12"/>
    </row>
    <row r="24" spans="1:9" ht="15" customHeight="1">
      <c r="A24" s="5"/>
      <c r="B24" s="21" t="s">
        <v>21</v>
      </c>
      <c r="C24" s="36">
        <v>21363</v>
      </c>
      <c r="D24" s="37">
        <v>24758</v>
      </c>
      <c r="E24" s="50">
        <v>-13.712739316584537</v>
      </c>
      <c r="F24" s="36">
        <v>259570</v>
      </c>
      <c r="G24" s="37">
        <v>330493</v>
      </c>
      <c r="H24" s="57">
        <v>-21.459758603056645</v>
      </c>
      <c r="I24" s="12"/>
    </row>
    <row r="25" spans="1:9" ht="15" customHeight="1">
      <c r="A25" s="5"/>
      <c r="B25" s="21" t="s">
        <v>22</v>
      </c>
      <c r="C25" s="36">
        <v>24697</v>
      </c>
      <c r="D25" s="37">
        <v>25799</v>
      </c>
      <c r="E25" s="50">
        <v>-4.2714833908291023</v>
      </c>
      <c r="F25" s="36">
        <v>198965</v>
      </c>
      <c r="G25" s="37">
        <v>239960</v>
      </c>
      <c r="H25" s="57">
        <v>-17.08409734955826</v>
      </c>
      <c r="I25" s="12"/>
    </row>
    <row r="26" spans="1:9" ht="15" customHeight="1">
      <c r="A26" s="5"/>
      <c r="B26" s="21" t="s">
        <v>23</v>
      </c>
      <c r="C26" s="36">
        <v>1128</v>
      </c>
      <c r="D26" s="37">
        <v>1041</v>
      </c>
      <c r="E26" s="50">
        <v>8.3573487031700289</v>
      </c>
      <c r="F26" s="36">
        <v>7113</v>
      </c>
      <c r="G26" s="37">
        <v>7711</v>
      </c>
      <c r="H26" s="57">
        <v>-7.7551549734146015</v>
      </c>
      <c r="I26" s="12"/>
    </row>
    <row r="27" spans="1:9" ht="15" customHeight="1">
      <c r="A27" s="5"/>
      <c r="B27" s="21" t="s">
        <v>24</v>
      </c>
      <c r="C27" s="36">
        <v>2064</v>
      </c>
      <c r="D27" s="37">
        <v>2345</v>
      </c>
      <c r="E27" s="50">
        <v>-11.982942430703625</v>
      </c>
      <c r="F27" s="36">
        <v>16413</v>
      </c>
      <c r="G27" s="37">
        <v>19445</v>
      </c>
      <c r="H27" s="57">
        <v>-15.592697351504242</v>
      </c>
      <c r="I27" s="12"/>
    </row>
    <row r="28" spans="1:9" ht="15" customHeight="1">
      <c r="A28" s="5"/>
      <c r="B28" s="21" t="s">
        <v>68</v>
      </c>
      <c r="C28" s="36">
        <v>2372</v>
      </c>
      <c r="D28" s="37">
        <v>3166</v>
      </c>
      <c r="E28" s="50">
        <v>-25.078963992419457</v>
      </c>
      <c r="F28" s="36">
        <v>21140</v>
      </c>
      <c r="G28" s="37">
        <v>26778</v>
      </c>
      <c r="H28" s="57">
        <v>-21.054597057285832</v>
      </c>
      <c r="I28" s="12"/>
    </row>
    <row r="29" spans="1:9" ht="15" customHeight="1">
      <c r="A29" s="5"/>
      <c r="B29" s="21" t="s">
        <v>80</v>
      </c>
      <c r="C29" s="36">
        <v>9693</v>
      </c>
      <c r="D29" s="37">
        <v>10639</v>
      </c>
      <c r="E29" s="50">
        <v>-8.8918131403327383</v>
      </c>
      <c r="F29" s="36">
        <v>126271</v>
      </c>
      <c r="G29" s="37">
        <v>142092</v>
      </c>
      <c r="H29" s="57">
        <v>-11.134335500943051</v>
      </c>
      <c r="I29" s="12"/>
    </row>
    <row r="30" spans="1:9" ht="15" customHeight="1">
      <c r="A30" s="5"/>
      <c r="B30" s="21" t="s">
        <v>27</v>
      </c>
      <c r="C30" s="36">
        <v>355</v>
      </c>
      <c r="D30" s="37">
        <v>348</v>
      </c>
      <c r="E30" s="50">
        <v>2.0114942528735633</v>
      </c>
      <c r="F30" s="36">
        <v>3074</v>
      </c>
      <c r="G30" s="37">
        <v>2872</v>
      </c>
      <c r="H30" s="57">
        <v>7.0334261838440115</v>
      </c>
      <c r="I30" s="12"/>
    </row>
    <row r="31" spans="1:9" ht="15" customHeight="1">
      <c r="A31" s="5"/>
      <c r="B31" s="21" t="s">
        <v>28</v>
      </c>
      <c r="C31" s="36">
        <v>1297</v>
      </c>
      <c r="D31" s="37">
        <v>643</v>
      </c>
      <c r="E31" s="50">
        <v>101.71073094867806</v>
      </c>
      <c r="F31" s="36">
        <v>8266</v>
      </c>
      <c r="G31" s="37">
        <v>8094</v>
      </c>
      <c r="H31" s="57">
        <v>2.1250308870768468</v>
      </c>
      <c r="I31" s="12"/>
    </row>
    <row r="32" spans="1:9" ht="14.25">
      <c r="A32" s="5"/>
      <c r="B32" s="21" t="s">
        <v>29</v>
      </c>
      <c r="C32" s="36">
        <v>342</v>
      </c>
      <c r="D32" s="37">
        <v>370</v>
      </c>
      <c r="E32" s="50">
        <v>-7.5675675675675684</v>
      </c>
      <c r="F32" s="36">
        <v>3497</v>
      </c>
      <c r="G32" s="37">
        <v>4110</v>
      </c>
      <c r="H32" s="57">
        <v>-14.91484184914842</v>
      </c>
      <c r="I32" s="12"/>
    </row>
    <row r="33" spans="1:9" ht="15" customHeight="1">
      <c r="A33" s="5"/>
      <c r="B33" s="21" t="s">
        <v>30</v>
      </c>
      <c r="C33" s="36">
        <v>4596</v>
      </c>
      <c r="D33" s="37">
        <v>4605</v>
      </c>
      <c r="E33" s="50">
        <v>-0.19543973941368079</v>
      </c>
      <c r="F33" s="36">
        <v>48720</v>
      </c>
      <c r="G33" s="37">
        <v>56730</v>
      </c>
      <c r="H33" s="57">
        <v>-14.119513484928609</v>
      </c>
      <c r="I33" s="12"/>
    </row>
    <row r="34" spans="1:9" ht="15" customHeight="1">
      <c r="A34" s="5"/>
      <c r="B34" s="21" t="s">
        <v>31</v>
      </c>
      <c r="C34" s="36">
        <v>7332</v>
      </c>
      <c r="D34" s="37">
        <v>7575</v>
      </c>
      <c r="E34" s="50">
        <v>-3.2079207920792081</v>
      </c>
      <c r="F34" s="36">
        <v>62477</v>
      </c>
      <c r="G34" s="37">
        <v>71290</v>
      </c>
      <c r="H34" s="57">
        <v>-12.362182634310564</v>
      </c>
      <c r="I34" s="12"/>
    </row>
    <row r="35" spans="1:9" ht="15" customHeight="1">
      <c r="A35" s="5"/>
      <c r="B35" s="21" t="s">
        <v>32</v>
      </c>
      <c r="C35" s="36">
        <v>1865</v>
      </c>
      <c r="D35" s="37">
        <v>2032</v>
      </c>
      <c r="E35" s="50">
        <v>-8.2185039370078741</v>
      </c>
      <c r="F35" s="36">
        <v>18800</v>
      </c>
      <c r="G35" s="37">
        <v>21805</v>
      </c>
      <c r="H35" s="57">
        <v>-13.781242834212337</v>
      </c>
      <c r="I35" s="12"/>
    </row>
    <row r="36" spans="1:9" ht="15" customHeight="1">
      <c r="A36" s="5"/>
      <c r="B36" s="21" t="s">
        <v>33</v>
      </c>
      <c r="C36" s="36">
        <v>1711</v>
      </c>
      <c r="D36" s="37">
        <v>2252</v>
      </c>
      <c r="E36" s="50">
        <v>-24.023090586145649</v>
      </c>
      <c r="F36" s="36">
        <v>13868</v>
      </c>
      <c r="G36" s="37">
        <v>15942</v>
      </c>
      <c r="H36" s="57">
        <v>-13.009660017563668</v>
      </c>
      <c r="I36" s="12"/>
    </row>
    <row r="37" spans="1:9" ht="15" customHeight="1">
      <c r="A37" s="5"/>
      <c r="B37" s="21" t="s">
        <v>34</v>
      </c>
      <c r="C37" s="36">
        <v>823</v>
      </c>
      <c r="D37" s="37">
        <v>884</v>
      </c>
      <c r="E37" s="50">
        <v>-6.9004524886877832</v>
      </c>
      <c r="F37" s="36">
        <v>7808</v>
      </c>
      <c r="G37" s="37">
        <v>7487</v>
      </c>
      <c r="H37" s="57">
        <v>4.2874315480165617</v>
      </c>
      <c r="I37" s="12"/>
    </row>
    <row r="38" spans="1:9" ht="15" customHeight="1">
      <c r="A38" s="5"/>
      <c r="B38" s="21" t="s">
        <v>35</v>
      </c>
      <c r="C38" s="36">
        <v>656</v>
      </c>
      <c r="D38" s="37">
        <v>800</v>
      </c>
      <c r="E38" s="50">
        <v>-18</v>
      </c>
      <c r="F38" s="36">
        <v>6659</v>
      </c>
      <c r="G38" s="37">
        <v>7990</v>
      </c>
      <c r="H38" s="57">
        <v>-16.658322903629539</v>
      </c>
      <c r="I38" s="12"/>
    </row>
    <row r="39" spans="1:9" ht="15" customHeight="1">
      <c r="A39" s="5"/>
      <c r="B39" s="23" t="s">
        <v>36</v>
      </c>
      <c r="C39" s="36">
        <v>10457</v>
      </c>
      <c r="D39" s="37">
        <v>9378</v>
      </c>
      <c r="E39" s="50">
        <v>11.505651524845382</v>
      </c>
      <c r="F39" s="36">
        <v>93003</v>
      </c>
      <c r="G39" s="37">
        <v>124359</v>
      </c>
      <c r="H39" s="57">
        <v>-25.214097894000435</v>
      </c>
      <c r="I39" s="12"/>
    </row>
    <row r="40" spans="1:9" ht="15" customHeight="1">
      <c r="A40" s="5"/>
      <c r="B40" s="21" t="s">
        <v>37</v>
      </c>
      <c r="C40" s="36">
        <v>3706</v>
      </c>
      <c r="D40" s="37">
        <v>3107</v>
      </c>
      <c r="E40" s="50">
        <v>19.279047312520113</v>
      </c>
      <c r="F40" s="36">
        <v>25620</v>
      </c>
      <c r="G40" s="37">
        <v>30124</v>
      </c>
      <c r="H40" s="57">
        <v>-14.95153366086841</v>
      </c>
      <c r="I40" s="12"/>
    </row>
    <row r="41" spans="1:9" ht="15" customHeight="1">
      <c r="A41" s="5"/>
      <c r="B41" s="40" t="s">
        <v>38</v>
      </c>
      <c r="C41" s="41">
        <v>110261</v>
      </c>
      <c r="D41" s="42">
        <v>119812</v>
      </c>
      <c r="E41" s="52">
        <v>-7.9716555937635629</v>
      </c>
      <c r="F41" s="41">
        <v>1051057</v>
      </c>
      <c r="G41" s="42">
        <v>1294572</v>
      </c>
      <c r="H41" s="59">
        <v>-18.810463998912383</v>
      </c>
      <c r="I41" s="12"/>
    </row>
    <row r="42" spans="1:9" ht="15" customHeight="1">
      <c r="A42" s="5"/>
      <c r="B42" s="27" t="s">
        <v>59</v>
      </c>
      <c r="C42" s="43">
        <v>92310</v>
      </c>
      <c r="D42" s="44">
        <v>100662</v>
      </c>
      <c r="E42" s="53">
        <v>-8.2970733742623821</v>
      </c>
      <c r="F42" s="43">
        <v>897769</v>
      </c>
      <c r="G42" s="44">
        <v>1123847</v>
      </c>
      <c r="H42" s="60">
        <v>-20.116439337383113</v>
      </c>
      <c r="I42" s="12"/>
    </row>
    <row r="43" spans="1:9" ht="15" customHeight="1">
      <c r="A43" s="5"/>
      <c r="B43" s="27" t="s">
        <v>60</v>
      </c>
      <c r="C43" s="43">
        <v>17951</v>
      </c>
      <c r="D43" s="44">
        <v>19150</v>
      </c>
      <c r="E43" s="53">
        <v>-6.2610966057441253</v>
      </c>
      <c r="F43" s="43">
        <v>153288</v>
      </c>
      <c r="G43" s="44">
        <v>170725</v>
      </c>
      <c r="H43" s="60">
        <v>-10.213501244691756</v>
      </c>
      <c r="I43" s="12"/>
    </row>
    <row r="44" spans="1:9" ht="15" customHeight="1">
      <c r="A44" s="5"/>
      <c r="B44" s="21" t="s">
        <v>41</v>
      </c>
      <c r="C44" s="36">
        <v>227</v>
      </c>
      <c r="D44" s="37">
        <v>134</v>
      </c>
      <c r="E44" s="50">
        <v>69.402985074626869</v>
      </c>
      <c r="F44" s="36">
        <v>1360</v>
      </c>
      <c r="G44" s="37">
        <v>1046</v>
      </c>
      <c r="H44" s="57">
        <v>30.019120458891013</v>
      </c>
      <c r="I44" s="12"/>
    </row>
    <row r="45" spans="1:9" ht="15" customHeight="1">
      <c r="A45" s="5"/>
      <c r="B45" s="21" t="s">
        <v>42</v>
      </c>
      <c r="C45" s="36">
        <v>3824</v>
      </c>
      <c r="D45" s="37">
        <v>3770</v>
      </c>
      <c r="E45" s="50">
        <v>1.4323607427055705</v>
      </c>
      <c r="F45" s="36">
        <v>22162</v>
      </c>
      <c r="G45" s="37">
        <v>28587</v>
      </c>
      <c r="H45" s="57">
        <v>-22.475250988211425</v>
      </c>
      <c r="I45" s="12"/>
    </row>
    <row r="46" spans="1:9" ht="15" customHeight="1">
      <c r="A46" s="5"/>
      <c r="B46" s="21" t="s">
        <v>43</v>
      </c>
      <c r="C46" s="36">
        <v>2209</v>
      </c>
      <c r="D46" s="37">
        <v>2545</v>
      </c>
      <c r="E46" s="50">
        <v>-13.202357563850686</v>
      </c>
      <c r="F46" s="36">
        <v>18592</v>
      </c>
      <c r="G46" s="37">
        <v>23033</v>
      </c>
      <c r="H46" s="57">
        <v>-19.281031563409019</v>
      </c>
      <c r="I46" s="12"/>
    </row>
    <row r="47" spans="1:9" ht="15" customHeight="1">
      <c r="A47" s="5"/>
      <c r="B47" s="24" t="s">
        <v>44</v>
      </c>
      <c r="C47" s="45">
        <v>6260</v>
      </c>
      <c r="D47" s="46">
        <v>6449</v>
      </c>
      <c r="E47" s="54">
        <v>-2.9306869282059234</v>
      </c>
      <c r="F47" s="45">
        <v>42114</v>
      </c>
      <c r="G47" s="46">
        <v>52666</v>
      </c>
      <c r="H47" s="61">
        <v>-20.03569665438803</v>
      </c>
      <c r="I47" s="12"/>
    </row>
    <row r="48" spans="1:9" ht="14.25">
      <c r="A48" s="5"/>
      <c r="B48" s="21" t="s">
        <v>45</v>
      </c>
      <c r="C48" s="36">
        <v>18740</v>
      </c>
      <c r="D48" s="37">
        <v>23330</v>
      </c>
      <c r="E48" s="50">
        <v>-19.674239177025292</v>
      </c>
      <c r="F48" s="36">
        <v>209764</v>
      </c>
      <c r="G48" s="37">
        <v>266108</v>
      </c>
      <c r="H48" s="57">
        <v>-21.17335818539841</v>
      </c>
      <c r="I48" s="12"/>
    </row>
    <row r="49" spans="1:9" ht="15" customHeight="1">
      <c r="A49" s="5"/>
      <c r="B49" s="24" t="s">
        <v>46</v>
      </c>
      <c r="C49" s="45">
        <v>135261</v>
      </c>
      <c r="D49" s="46">
        <v>149591</v>
      </c>
      <c r="E49" s="54">
        <v>-9.5794533093568468</v>
      </c>
      <c r="F49" s="45">
        <v>1302935</v>
      </c>
      <c r="G49" s="46">
        <v>1613346</v>
      </c>
      <c r="H49" s="61">
        <v>-19.240200180246518</v>
      </c>
      <c r="I49" s="12"/>
    </row>
    <row r="50" spans="1:9" ht="15" customHeight="1">
      <c r="A50" s="5"/>
      <c r="B50" s="26" t="s">
        <v>47</v>
      </c>
      <c r="C50" s="47">
        <v>117310</v>
      </c>
      <c r="D50" s="48">
        <v>130441</v>
      </c>
      <c r="E50" s="55">
        <v>-10.06662015777248</v>
      </c>
      <c r="F50" s="47">
        <v>1149647</v>
      </c>
      <c r="G50" s="48">
        <v>1442621</v>
      </c>
      <c r="H50" s="62">
        <v>-20.308452462566397</v>
      </c>
      <c r="I50" s="12"/>
    </row>
    <row r="51" spans="1:9" ht="15" customHeight="1">
      <c r="A51" s="1"/>
      <c r="B51" s="28" t="s">
        <v>48</v>
      </c>
      <c r="C51" s="25"/>
      <c r="D51" s="14"/>
      <c r="E51" s="14"/>
      <c r="F51" s="14"/>
      <c r="G51" s="1"/>
      <c r="H51" s="30"/>
      <c r="I51" s="1"/>
    </row>
    <row r="52" spans="1:9" ht="15" customHeight="1">
      <c r="A52" s="1"/>
      <c r="H52" s="30"/>
      <c r="I52" s="1"/>
    </row>
    <row r="53" spans="1:9" ht="15" customHeight="1">
      <c r="A53" s="1"/>
      <c r="F53" s="14"/>
      <c r="G53" s="31"/>
      <c r="H53" s="30"/>
      <c r="I53" s="1"/>
    </row>
    <row r="54" spans="1:9" ht="12.7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9"/>
      <c r="C69" s="69"/>
      <c r="D69" s="69"/>
      <c r="E69" s="69"/>
      <c r="F69" s="69"/>
      <c r="G69" s="69"/>
      <c r="H69" s="69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9"/>
      <c r="I74" s="69"/>
    </row>
    <row r="75" spans="1:9" ht="15" customHeight="1">
      <c r="A75" s="70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12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LCV ≤3,5t (vans)</vt:lpstr>
      <vt:lpstr>HCV ≥16t (heavy trucks)</vt:lpstr>
      <vt:lpstr>MHCV &gt;3,5t (trucks)</vt:lpstr>
      <vt:lpstr>MHBC &gt;3,5t (buses)</vt:lpstr>
      <vt:lpstr>TOTAL CV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Francesca PIAZZA</dc:creator>
  <cp:keywords/>
  <dc:description/>
  <cp:lastModifiedBy>Noor SEDEHI ZADEH</cp:lastModifiedBy>
  <cp:revision/>
  <dcterms:created xsi:type="dcterms:W3CDTF">2015-10-26T14:20:01Z</dcterms:created>
  <dcterms:modified xsi:type="dcterms:W3CDTF">2022-09-22T10:04:59Z</dcterms:modified>
  <cp:category/>
  <cp:contentStatus/>
</cp:coreProperties>
</file>