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CV/2022/PR CV 01 January 2022/FINAL 2201/"/>
    </mc:Choice>
  </mc:AlternateContent>
  <xr:revisionPtr revIDLastSave="0" documentId="8_{57F12C1D-4571-423C-AC5F-5ED8D3B765CF}" xr6:coauthVersionLast="47" xr6:coauthVersionMax="47" xr10:uidLastSave="{00000000-0000-0000-0000-000000000000}"/>
  <bookViews>
    <workbookView xWindow="-110" yWindow="-110" windowWidth="25180" windowHeight="16260" activeTab="4" xr2:uid="{00000000-000D-0000-FFFF-FFFF00000000}"/>
  </bookViews>
  <sheets>
    <sheet name="LCV ≤3,5t (vans)" sheetId="9" r:id="rId1"/>
    <sheet name="HCV ≥16t (heavy trucks)" sheetId="10" r:id="rId2"/>
    <sheet name="MHCV &gt;3,5t (trucks)" sheetId="11" r:id="rId3"/>
    <sheet name="MHBC &gt;3,5t (buses)" sheetId="12" r:id="rId4"/>
    <sheet name="TOTAL CV" sheetId="13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14" i="13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</calcChain>
</file>

<file path=xl/sharedStrings.xml><?xml version="1.0" encoding="utf-8"?>
<sst xmlns="http://schemas.openxmlformats.org/spreadsheetml/2006/main" count="251" uniqueCount="81">
  <si>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</si>
  <si>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</si>
  <si>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</si>
  <si>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</si>
  <si>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</si>
  <si>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</si>
  <si>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</si>
  <si>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</si>
  <si>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</si>
  <si>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</si>
  <si>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</si>
  <si>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</si>
  <si>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</si>
  <si>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</si>
  <si>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</si>
  <si>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</si>
  <si>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</si>
  <si>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</si>
  <si>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</si>
  <si>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</si>
  <si>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</si>
  <si>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</si>
  <si>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</si>
  <si>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</si>
  <si>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</si>
  <si>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</si>
  <si>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</si>
  <si>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</si>
  <si>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</si>
  <si>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</si>
  <si>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</si>
  <si>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</si>
  <si>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</si>
  <si>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</si>
  <si>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</si>
  <si>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</si>
  <si>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</si>
  <si>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</si>
  <si>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</si>
  <si>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</si>
  <si>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r>
      <t>LIGHT COMMERCIAL VEHICLES (LCV) UP TO 3.5T</t>
    </r>
    <r>
      <rPr>
        <b/>
        <vertAlign val="superscript"/>
        <sz val="14"/>
        <color theme="3"/>
        <rFont val="Arial"/>
        <family val="2"/>
      </rPr>
      <t>1</t>
    </r>
  </si>
  <si>
    <r>
      <t>MEDIUM AND HEAVY COMMERCIAL VEHICLES (MHCV) OVER 3.5T</t>
    </r>
    <r>
      <rPr>
        <b/>
        <vertAlign val="superscript"/>
        <sz val="14"/>
        <color theme="3"/>
        <rFont val="Arial"/>
        <family val="2"/>
      </rPr>
      <t>1</t>
    </r>
  </si>
  <si>
    <r>
      <t>HEAVY COMMERCIAL VEHICLES (HCV) OF 16T AND OVER</t>
    </r>
    <r>
      <rPr>
        <b/>
        <vertAlign val="superscript"/>
        <sz val="14"/>
        <color theme="3"/>
        <rFont val="Arial"/>
        <family val="2"/>
      </rPr>
      <t>1</t>
    </r>
  </si>
  <si>
    <r>
      <t>Ireland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</si>
  <si>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4</t>
    </r>
  </si>
  <si>
    <r>
      <t>EU14</t>
    </r>
    <r>
      <rPr>
        <b/>
        <vertAlign val="superscript"/>
        <sz val="11"/>
        <color theme="3"/>
        <rFont val="Arial"/>
        <family val="2"/>
      </rPr>
      <t>5</t>
    </r>
  </si>
  <si>
    <r>
      <t>EU12</t>
    </r>
    <r>
      <rPr>
        <b/>
        <vertAlign val="superscript"/>
        <sz val="11"/>
        <color theme="3"/>
        <rFont val="Arial"/>
        <family val="2"/>
      </rPr>
      <t>6</t>
    </r>
  </si>
  <si>
    <t>EU14</t>
  </si>
  <si>
    <t>EU12</t>
  </si>
  <si>
    <r>
      <t>Italy</t>
    </r>
    <r>
      <rPr>
        <vertAlign val="superscript"/>
        <sz val="11"/>
        <color theme="2" tint="-0.89996032593768116"/>
        <rFont val="Arial"/>
        <family val="2"/>
      </rPr>
      <t>2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</si>
  <si>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</si>
  <si>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1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</si>
  <si>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2</t>
    </r>
  </si>
  <si>
    <t>EUROPEAN UNION + EFTA + UK</t>
  </si>
  <si>
    <r>
      <t>TOTAL NEW COMMERCIAL VEHICLES (CV), BY MARKET</t>
    </r>
    <r>
      <rPr>
        <b/>
        <vertAlign val="superscript"/>
        <sz val="14"/>
        <color theme="3"/>
        <rFont val="Arial"/>
        <family val="2"/>
      </rPr>
      <t xml:space="preserve"> 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</si>
  <si>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Including light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</si>
  <si>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</si>
  <si>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LCV ≤6t 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</si>
  <si>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</si>
  <si>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6 </t>
    </r>
    <r>
      <rPr>
        <sz val="8.5"/>
        <color theme="1" tint="0.499984740745262"/>
        <rFont val="Arial"/>
        <family val="2"/>
      </rPr>
      <t>Member states having joined the EU since 2004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</si>
  <si>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heavy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</si>
  <si>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buses and coaches over 3.5t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</si>
  <si>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</si>
  <si>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3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</si>
  <si>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</si>
  <si>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 xml:space="preserve">1 </t>
    </r>
    <r>
      <rPr>
        <sz val="8.5"/>
        <color rgb="FF7F7F7F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</si>
  <si>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Data for Malta not available</t>
    </r>
  </si>
  <si>
    <r>
      <t>EUROPEAN UNION</t>
    </r>
    <r>
      <rPr>
        <vertAlign val="superscript"/>
        <sz val="14"/>
        <color theme="3"/>
        <rFont val="Arial"/>
        <family val="2"/>
      </rPr>
      <t>2</t>
    </r>
    <r>
      <rPr>
        <sz val="14"/>
        <color theme="3"/>
        <rFont val="Arial"/>
        <family val="2"/>
      </rPr>
      <t xml:space="preserve"> + EFTA + UK</t>
    </r>
  </si>
  <si>
    <t>MEDIUM AND HEAVY BUSES &amp; COACHES (MHBC) OVER 3.5T</t>
  </si>
  <si>
    <r>
      <t>Austria</t>
    </r>
    <r>
      <rPr>
        <vertAlign val="superscript"/>
        <sz val="11"/>
        <color theme="2" tint="-0.89996032593768116"/>
        <rFont val="Arial"/>
        <family val="2"/>
      </rPr>
      <t>2</t>
    </r>
  </si>
  <si>
    <r>
      <t>Luxembourg</t>
    </r>
    <r>
      <rPr>
        <vertAlign val="superscript"/>
        <sz val="11"/>
        <color theme="2" tint="-0.89996032593768116"/>
        <rFont val="Arial"/>
        <family val="2"/>
      </rPr>
      <t>5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</si>
  <si>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5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</si>
  <si>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HCV ≥17t 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</si>
  <si>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</si>
  <si>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5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</si>
  <si>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8.5"/>
        <color theme="1" tint="0.499984740745262"/>
        <rFont val="Arial"/>
        <family val="2"/>
      </rPr>
      <t xml:space="preserve"> HCV ≥15t</t>
    </r>
  </si>
  <si>
    <t>8.00am CET (7.00am GMT), 24 February 2022</t>
  </si>
  <si>
    <t>JANUARY</t>
  </si>
  <si>
    <t>JANUARY-JANUARY</t>
  </si>
  <si>
    <t>22/21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</si>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</sst>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;\-0.0"/>
    <numFmt numFmtId="165" formatCode="\+#,##0.0;\-#,##0.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  <font>
      <vertAlign val="superscript"/>
      <sz val="8.5"/>
      <color theme="0" tint="-0.499984740745262"/>
      <name val="Arial"/>
      <family val="2"/>
    </font>
    <font>
      <vertAlign val="superscript"/>
      <sz val="14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2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37" fillId="0" borderId="0" xfId="2" applyFont="1" applyAlignment="1">
      <alignment vertical="center"/>
    </xf>
    <xf numFmtId="49" fontId="37" fillId="0" borderId="0" xfId="2" quotePrefix="1" applyNumberFormat="1" applyFont="1" applyAlignment="1">
      <alignment horizontal="left" vertical="center"/>
    </xf>
    <xf numFmtId="49" fontId="27" fillId="0" borderId="0" xfId="2" quotePrefix="1" applyNumberFormat="1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49" fontId="42" fillId="0" borderId="0" xfId="2" quotePrefix="1" applyNumberFormat="1" applyFont="1" applyAlignment="1">
      <alignment horizontal="right" vertical="center"/>
    </xf>
    <xf numFmtId="165" fontId="23" fillId="0" borderId="10" xfId="1" applyNumberFormat="1" applyFont="1" applyBorder="1" applyAlignment="1">
      <alignment vertical="center"/>
    </xf>
    <xf numFmtId="165" fontId="23" fillId="0" borderId="10" xfId="0" applyNumberFormat="1" applyFont="1" applyBorder="1" applyAlignment="1">
      <alignment vertical="center"/>
    </xf>
    <xf numFmtId="165" fontId="23" fillId="3" borderId="10" xfId="0" applyNumberFormat="1" applyFont="1" applyFill="1" applyBorder="1" applyAlignment="1">
      <alignment vertical="center"/>
    </xf>
    <xf numFmtId="165" fontId="20" fillId="5" borderId="10" xfId="4" applyNumberFormat="1" applyFont="1" applyFill="1" applyBorder="1" applyAlignment="1">
      <alignment vertical="center"/>
    </xf>
    <xf numFmtId="165" fontId="21" fillId="4" borderId="10" xfId="0" applyNumberFormat="1" applyFont="1" applyFill="1" applyBorder="1" applyAlignment="1">
      <alignment vertical="center"/>
    </xf>
    <xf numFmtId="165" fontId="20" fillId="6" borderId="10" xfId="0" applyNumberFormat="1" applyFont="1" applyFill="1" applyBorder="1" applyAlignment="1">
      <alignment vertical="center"/>
    </xf>
    <xf numFmtId="165" fontId="21" fillId="4" borderId="12" xfId="0" applyNumberFormat="1" applyFont="1" applyFill="1" applyBorder="1" applyAlignment="1">
      <alignment vertical="center"/>
    </xf>
    <xf numFmtId="165" fontId="23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165" fontId="23" fillId="3" borderId="0" xfId="0" applyNumberFormat="1" applyFont="1" applyFill="1" applyAlignment="1">
      <alignment vertical="center"/>
    </xf>
    <xf numFmtId="165" fontId="20" fillId="5" borderId="0" xfId="4" applyNumberFormat="1" applyFont="1" applyFill="1" applyBorder="1" applyAlignment="1">
      <alignment vertical="center"/>
    </xf>
    <xf numFmtId="165" fontId="21" fillId="4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/>
    </xf>
    <xf numFmtId="165" fontId="21" fillId="4" borderId="11" xfId="0" applyNumberFormat="1" applyFont="1" applyFill="1" applyBorder="1" applyAlignment="1">
      <alignment vertical="center"/>
    </xf>
    <xf numFmtId="0" fontId="27" fillId="0" borderId="0" xfId="0" quotePrefix="1" applyFont="1" applyAlignment="1">
      <alignment horizontal="right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27" fillId="0" borderId="0" xfId="2" quotePrefix="1" applyNumberFormat="1" applyFont="1" applyAlignment="1">
      <alignment horizontal="right" vertical="center" wrapText="1"/>
    </xf>
    <xf numFmtId="0" fontId="40" fillId="0" borderId="20" xfId="2" quotePrefix="1" applyFont="1" applyBorder="1" applyAlignment="1">
      <alignment horizontal="right" vertical="center" wrapText="1"/>
    </xf>
    <xf numFmtId="0" fontId="40" fillId="0" borderId="20" xfId="2" applyFont="1" applyBorder="1" applyAlignment="1">
      <alignment horizontal="right" vertical="center"/>
    </xf>
    <xf numFmtId="0" fontId="40" fillId="0" borderId="0" xfId="2" applyFont="1" applyAlignment="1">
      <alignment horizontal="right" vertical="center"/>
    </xf>
    <xf numFmtId="0" fontId="38" fillId="0" borderId="0" xfId="0" applyFont="1" applyAlignment="1">
      <alignment horizont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658813</xdr:colOff>
      <xdr:row>54</xdr:row>
      <xdr:rowOff>166687</xdr:rowOff>
    </xdr:from>
    <xdr:to>
      <xdr:col>7</xdr:col>
      <xdr:colOff>952500</xdr:colOff>
      <xdr:row>66</xdr:row>
      <xdr:rowOff>188141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D7ED96-7814-49AE-A2AF-F17A714A9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813" y="10429875"/>
          <a:ext cx="7635875" cy="2307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55</xdr:row>
      <xdr:rowOff>7937</xdr:rowOff>
    </xdr:from>
    <xdr:to>
      <xdr:col>8</xdr:col>
      <xdr:colOff>26821</xdr:colOff>
      <xdr:row>67</xdr:row>
      <xdr:rowOff>47624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B747DE-E8C7-4715-97F5-8A86F1FCF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548937"/>
          <a:ext cx="7702384" cy="23256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54</xdr:row>
      <xdr:rowOff>31750</xdr:rowOff>
    </xdr:from>
    <xdr:to>
      <xdr:col>7</xdr:col>
      <xdr:colOff>1017586</xdr:colOff>
      <xdr:row>67</xdr:row>
      <xdr:rowOff>35710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D61220-25F1-4794-B0BC-98597CA62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999" y="10326688"/>
          <a:ext cx="7470775" cy="24804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23812</xdr:rowOff>
    </xdr:from>
    <xdr:to>
      <xdr:col>8</xdr:col>
      <xdr:colOff>80962</xdr:colOff>
      <xdr:row>66</xdr:row>
      <xdr:rowOff>163607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51F6EC-8D3E-4FD0-99ED-D019A69CC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152062"/>
          <a:ext cx="7772400" cy="25845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8</xdr:col>
      <xdr:colOff>80962</xdr:colOff>
      <xdr:row>65</xdr:row>
      <xdr:rowOff>189802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79D4A9-B4AB-4D68-B5CA-9181AB553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9906000"/>
          <a:ext cx="7772400" cy="2634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U79"/>
  <sheetViews>
    <sheetView showGridLines="0" view="pageLayout" topLeftCell="A36" zoomScale="80" zoomScaleNormal="100" zoomScaleSheetLayoutView="110" zoomScalePageLayoutView="80" workbookViewId="0">
      <selection activeCell="D54" sqref="D54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style="5" customWidth="1"/>
    <col min="10" max="11" width="11.7265625" style="5" customWidth="1"/>
    <col min="12" max="13" width="10.7265625" style="5" customWidth="1"/>
    <col min="14" max="16" width="9.26953125" style="5" customWidth="1"/>
    <col min="17" max="16384" width="9.26953125" style="5"/>
  </cols>
  <sheetData>
    <row r="1" spans="1:21" ht="30">
      <c r="A1" s="2"/>
      <c r="B1" s="6"/>
      <c r="C1" s="107" t="s">
        <v>4</v>
      </c>
      <c r="D1" s="107"/>
      <c r="E1" s="107"/>
      <c r="F1" s="107"/>
      <c r="G1" s="107"/>
      <c r="H1" s="107"/>
      <c r="J1"/>
      <c r="K1"/>
      <c r="L1"/>
      <c r="M1"/>
      <c r="N1"/>
      <c r="O1"/>
      <c r="P1"/>
      <c r="Q1"/>
      <c r="R1"/>
      <c r="S1"/>
      <c r="T1"/>
      <c r="U1"/>
    </row>
    <row r="2" spans="1:21" ht="15.65" customHeight="1">
      <c r="A2" s="2"/>
      <c r="B2" s="6"/>
      <c r="C2" s="35"/>
      <c r="D2" s="35"/>
      <c r="E2" s="35"/>
      <c r="F2" s="35"/>
      <c r="G2" s="35"/>
      <c r="H2" s="35"/>
      <c r="J2"/>
      <c r="K2"/>
      <c r="L2"/>
      <c r="M2"/>
      <c r="N2"/>
      <c r="O2"/>
      <c r="P2"/>
      <c r="Q2"/>
      <c r="R2"/>
      <c r="S2"/>
      <c r="T2"/>
      <c r="U2"/>
    </row>
    <row r="3" spans="1:21" ht="2.65" customHeight="1">
      <c r="A3" s="2"/>
      <c r="B3" s="6"/>
      <c r="C3" s="108"/>
      <c r="D3" s="109"/>
      <c r="E3" s="109"/>
      <c r="F3" s="109"/>
      <c r="G3" s="109"/>
      <c r="H3" s="110"/>
      <c r="J3"/>
      <c r="K3"/>
      <c r="L3"/>
      <c r="M3"/>
      <c r="N3"/>
      <c r="O3"/>
      <c r="P3"/>
      <c r="Q3"/>
      <c r="R3"/>
      <c r="S3"/>
      <c r="T3"/>
      <c r="U3"/>
    </row>
    <row r="4" spans="1:21" ht="18" customHeight="1">
      <c r="A4" s="4"/>
      <c r="B4" s="6"/>
      <c r="C4" s="111" t="s">
        <v>39</v>
      </c>
      <c r="D4" s="112"/>
      <c r="E4" s="112"/>
      <c r="F4" s="112"/>
      <c r="G4" s="112"/>
      <c r="H4" s="113"/>
      <c r="J4"/>
      <c r="K4"/>
      <c r="L4"/>
      <c r="M4"/>
      <c r="N4"/>
      <c r="O4"/>
      <c r="P4"/>
      <c r="Q4"/>
      <c r="R4"/>
      <c r="S4"/>
      <c r="T4"/>
      <c r="U4"/>
    </row>
    <row r="5" spans="1:21" ht="18" customHeight="1">
      <c r="A5" s="4"/>
      <c r="B5" s="6"/>
      <c r="C5" s="114" t="s">
        <v>76</v>
      </c>
      <c r="D5" s="115"/>
      <c r="E5" s="115"/>
      <c r="F5" s="115"/>
      <c r="G5" s="115"/>
      <c r="H5" s="116"/>
      <c r="J5"/>
      <c r="K5"/>
      <c r="L5"/>
      <c r="M5"/>
      <c r="N5"/>
      <c r="O5"/>
      <c r="P5"/>
      <c r="Q5"/>
      <c r="R5"/>
      <c r="S5"/>
      <c r="T5"/>
      <c r="U5"/>
    </row>
    <row r="6" spans="1:21" ht="2.65" customHeight="1">
      <c r="A6" s="4"/>
      <c r="B6" s="6"/>
      <c r="C6" s="117"/>
      <c r="D6" s="118"/>
      <c r="E6" s="118"/>
      <c r="F6" s="118"/>
      <c r="G6" s="118"/>
      <c r="H6" s="119"/>
      <c r="J6"/>
      <c r="K6"/>
      <c r="L6"/>
      <c r="M6"/>
      <c r="N6"/>
      <c r="O6"/>
      <c r="P6"/>
      <c r="Q6"/>
      <c r="R6"/>
      <c r="S6"/>
      <c r="T6"/>
      <c r="U6"/>
    </row>
    <row r="7" spans="1:21" ht="15" customHeight="1">
      <c r="A7" s="4"/>
      <c r="B7" s="6"/>
      <c r="C7" s="35"/>
      <c r="D7" s="35"/>
      <c r="E7" s="35"/>
      <c r="F7" s="35"/>
      <c r="G7" s="35"/>
      <c r="H7" s="35"/>
      <c r="J7"/>
      <c r="K7"/>
      <c r="L7"/>
      <c r="M7"/>
      <c r="N7"/>
      <c r="O7"/>
      <c r="P7"/>
      <c r="Q7"/>
      <c r="R7"/>
      <c r="S7"/>
      <c r="T7"/>
      <c r="U7"/>
    </row>
    <row r="8" spans="1:21" ht="18" customHeight="1">
      <c r="A8" s="7"/>
      <c r="B8" s="5" t="s">
        <v>0</v>
      </c>
      <c r="C8" s="105" t="s">
        <v>40</v>
      </c>
      <c r="D8" s="105"/>
      <c r="E8" s="105"/>
      <c r="F8" s="105"/>
      <c r="G8" s="105"/>
      <c r="H8" s="105"/>
      <c r="J8"/>
      <c r="K8"/>
      <c r="L8"/>
      <c r="M8"/>
      <c r="N8"/>
      <c r="O8"/>
      <c r="P8"/>
      <c r="Q8"/>
      <c r="R8"/>
      <c r="S8"/>
      <c r="T8"/>
      <c r="U8"/>
    </row>
    <row r="9" spans="1:21" ht="21.4" customHeight="1">
      <c r="A9" s="7"/>
      <c r="C9" s="106" t="s">
        <v>67</v>
      </c>
      <c r="D9" s="106"/>
      <c r="E9" s="106"/>
      <c r="F9" s="106"/>
      <c r="G9" s="106"/>
      <c r="H9" s="106"/>
      <c r="J9"/>
      <c r="K9"/>
      <c r="L9"/>
      <c r="M9"/>
      <c r="N9"/>
      <c r="O9"/>
      <c r="P9"/>
      <c r="Q9"/>
      <c r="R9"/>
      <c r="S9"/>
      <c r="T9"/>
      <c r="U9"/>
    </row>
    <row r="10" spans="1:21" ht="12.5">
      <c r="A10" s="7"/>
      <c r="J10"/>
      <c r="K10"/>
      <c r="L10"/>
      <c r="M10"/>
      <c r="N10"/>
      <c r="O10"/>
      <c r="P10"/>
      <c r="Q10"/>
      <c r="R10"/>
      <c r="S10"/>
      <c r="T10"/>
      <c r="U10"/>
    </row>
    <row r="11" spans="1:21" ht="15" customHeight="1">
      <c r="A11" s="7"/>
      <c r="B11" s="8"/>
      <c r="C11" s="9"/>
      <c r="D11" s="9"/>
      <c r="E11" s="9"/>
      <c r="F11" s="9"/>
      <c r="G11" s="10"/>
      <c r="H11" s="10"/>
      <c r="I11" s="10"/>
      <c r="J11"/>
      <c r="K11"/>
      <c r="L11"/>
      <c r="M11"/>
      <c r="N11"/>
      <c r="O11"/>
      <c r="P11"/>
      <c r="Q11"/>
      <c r="R11"/>
      <c r="S11"/>
      <c r="T11"/>
      <c r="U11"/>
    </row>
    <row r="12" spans="1:21" customFormat="1" ht="15" customHeight="1">
      <c r="A12" s="7"/>
      <c r="B12" s="10"/>
      <c r="C12" s="98" t="s">
        <v>77</v>
      </c>
      <c r="D12" s="99"/>
      <c r="E12" s="100"/>
      <c r="F12" s="101" t="s">
        <v>78</v>
      </c>
      <c r="G12" s="99"/>
      <c r="H12" s="102"/>
    </row>
    <row r="13" spans="1:21" ht="15" customHeight="1">
      <c r="A13" s="5"/>
      <c r="B13" s="36"/>
      <c r="C13" s="96" t="s">
        <v>37</v>
      </c>
      <c r="D13" s="97"/>
      <c r="E13" s="68" t="s">
        <v>3</v>
      </c>
      <c r="F13" s="103" t="s">
        <v>37</v>
      </c>
      <c r="G13" s="104"/>
      <c r="H13" s="64" t="s">
        <v>3</v>
      </c>
      <c r="J13"/>
      <c r="K13"/>
      <c r="L13"/>
      <c r="M13"/>
      <c r="N13"/>
      <c r="O13"/>
      <c r="P13"/>
      <c r="Q13"/>
      <c r="R13"/>
      <c r="S13"/>
      <c r="T13"/>
      <c r="U13"/>
    </row>
    <row r="14" spans="1:21" ht="15" customHeight="1">
      <c r="A14" s="5"/>
      <c r="B14" s="36"/>
      <c r="C14" s="67">
        <v>2022</v>
      </c>
      <c r="D14" s="67">
        <v>2021</v>
      </c>
      <c r="E14" s="69" t="s">
        <v>79</v>
      </c>
      <c r="F14" s="65" t="s">
        <v>80</v>
      </c>
      <c r="G14" s="72">
        <v>2021</v>
      </c>
      <c r="H14" s="66" t="s">
        <v>79</v>
      </c>
      <c r="J14"/>
      <c r="K14"/>
      <c r="L14"/>
      <c r="M14"/>
      <c r="N14"/>
      <c r="O14"/>
      <c r="P14"/>
      <c r="Q14"/>
      <c r="R14"/>
      <c r="S14"/>
      <c r="T14"/>
      <c r="U14"/>
    </row>
    <row r="15" spans="1:21" ht="14">
      <c r="A15" s="5"/>
      <c r="B15" s="20" t="s">
        <v>7</v>
      </c>
      <c r="C15" s="37">
        <v>1564</v>
      </c>
      <c r="D15" s="38">
        <v>2580</v>
      </c>
      <c r="E15" s="50">
        <v>-39.379844961240309</v>
      </c>
      <c r="F15" s="37">
        <v>1564</v>
      </c>
      <c r="G15" s="38">
        <v>2580</v>
      </c>
      <c r="H15" s="57">
        <v>-39.379844961240309</v>
      </c>
      <c r="I15" s="12"/>
      <c r="J15"/>
      <c r="K15"/>
      <c r="L15"/>
      <c r="M15"/>
      <c r="N15"/>
      <c r="O15"/>
      <c r="P15"/>
      <c r="Q15"/>
      <c r="R15"/>
      <c r="S15"/>
      <c r="T15"/>
      <c r="U15"/>
    </row>
    <row r="16" spans="1:21" ht="15" customHeight="1">
      <c r="A16" s="5"/>
      <c r="B16" s="21" t="s">
        <v>8</v>
      </c>
      <c r="C16" s="37">
        <v>4370</v>
      </c>
      <c r="D16" s="38">
        <v>7182</v>
      </c>
      <c r="E16" s="51">
        <v>-39.153439153439152</v>
      </c>
      <c r="F16" s="37">
        <v>4370</v>
      </c>
      <c r="G16" s="38">
        <v>7182</v>
      </c>
      <c r="H16" s="58">
        <v>-39.153439153439152</v>
      </c>
      <c r="I16" s="12"/>
      <c r="J16"/>
      <c r="K16"/>
      <c r="L16"/>
      <c r="M16"/>
      <c r="N16"/>
      <c r="O16"/>
      <c r="P16"/>
      <c r="Q16"/>
      <c r="R16"/>
      <c r="S16"/>
      <c r="T16"/>
      <c r="U16"/>
    </row>
    <row r="17" spans="1:21" ht="15" customHeight="1">
      <c r="A17" s="5"/>
      <c r="B17" s="21" t="s">
        <v>9</v>
      </c>
      <c r="C17" s="37">
        <v>381</v>
      </c>
      <c r="D17" s="38">
        <v>438</v>
      </c>
      <c r="E17" s="51">
        <v>-13.013698630136986</v>
      </c>
      <c r="F17" s="37">
        <v>381</v>
      </c>
      <c r="G17" s="38">
        <v>438</v>
      </c>
      <c r="H17" s="58">
        <v>-13.013698630136986</v>
      </c>
      <c r="I17" s="12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>
      <c r="A18" s="5"/>
      <c r="B18" s="21" t="s">
        <v>10</v>
      </c>
      <c r="C18" s="37">
        <v>689</v>
      </c>
      <c r="D18" s="38">
        <v>527</v>
      </c>
      <c r="E18" s="51">
        <v>30.740037950664135</v>
      </c>
      <c r="F18" s="37">
        <v>689</v>
      </c>
      <c r="G18" s="38">
        <v>527</v>
      </c>
      <c r="H18" s="58">
        <v>30.740037950664135</v>
      </c>
      <c r="I18" s="12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>
      <c r="A19" s="5"/>
      <c r="B19" s="21" t="s">
        <v>11</v>
      </c>
      <c r="C19" s="37">
        <v>152</v>
      </c>
      <c r="D19" s="38">
        <v>141</v>
      </c>
      <c r="E19" s="51">
        <v>7.8014184397163122</v>
      </c>
      <c r="F19" s="37">
        <v>152</v>
      </c>
      <c r="G19" s="38">
        <v>141</v>
      </c>
      <c r="H19" s="58">
        <v>7.8014184397163122</v>
      </c>
      <c r="I19" s="12"/>
      <c r="J19"/>
      <c r="K19"/>
      <c r="L19"/>
      <c r="M19"/>
      <c r="N19"/>
      <c r="O19"/>
      <c r="P19"/>
      <c r="Q19"/>
      <c r="R19"/>
      <c r="S19"/>
      <c r="T19"/>
      <c r="U19"/>
    </row>
    <row r="20" spans="1:21" ht="15" customHeight="1">
      <c r="A20" s="5"/>
      <c r="B20" s="21" t="s">
        <v>12</v>
      </c>
      <c r="C20" s="37">
        <v>1100</v>
      </c>
      <c r="D20" s="38">
        <v>1168</v>
      </c>
      <c r="E20" s="51">
        <v>-5.8219178082191778</v>
      </c>
      <c r="F20" s="37">
        <v>1100</v>
      </c>
      <c r="G20" s="38">
        <v>1168</v>
      </c>
      <c r="H20" s="58">
        <v>-5.8219178082191778</v>
      </c>
      <c r="I20" s="12"/>
      <c r="J20"/>
      <c r="K20"/>
      <c r="L20"/>
      <c r="M20"/>
      <c r="N20"/>
      <c r="O20"/>
      <c r="P20"/>
      <c r="Q20"/>
      <c r="R20"/>
      <c r="S20"/>
      <c r="T20"/>
      <c r="U20"/>
    </row>
    <row r="21" spans="1:21" ht="15" customHeight="1">
      <c r="A21" s="5"/>
      <c r="B21" s="21" t="s">
        <v>13</v>
      </c>
      <c r="C21" s="37">
        <v>2129</v>
      </c>
      <c r="D21" s="38">
        <v>2066</v>
      </c>
      <c r="E21" s="51">
        <v>3.049370764762827</v>
      </c>
      <c r="F21" s="37">
        <v>2129</v>
      </c>
      <c r="G21" s="38">
        <v>2066</v>
      </c>
      <c r="H21" s="58">
        <v>3.049370764762827</v>
      </c>
      <c r="I21" s="12"/>
      <c r="J21"/>
      <c r="K21"/>
      <c r="L21"/>
      <c r="M21"/>
      <c r="N21"/>
      <c r="O21"/>
      <c r="P21"/>
      <c r="Q21"/>
      <c r="R21"/>
      <c r="S21"/>
      <c r="T21"/>
      <c r="U21"/>
    </row>
    <row r="22" spans="1:21" ht="15" customHeight="1">
      <c r="A22" s="5"/>
      <c r="B22" s="22" t="s">
        <v>14</v>
      </c>
      <c r="C22" s="39">
        <v>352</v>
      </c>
      <c r="D22" s="40">
        <v>390</v>
      </c>
      <c r="E22" s="52">
        <v>-9.7435897435897445</v>
      </c>
      <c r="F22" s="39">
        <v>352</v>
      </c>
      <c r="G22" s="40">
        <v>390</v>
      </c>
      <c r="H22" s="59">
        <v>-9.7435897435897445</v>
      </c>
      <c r="I22" s="12"/>
      <c r="J22"/>
      <c r="K22"/>
      <c r="L22"/>
      <c r="M22"/>
      <c r="N22"/>
      <c r="O22"/>
      <c r="P22"/>
      <c r="Q22"/>
      <c r="R22"/>
      <c r="S22"/>
      <c r="T22"/>
      <c r="U22"/>
    </row>
    <row r="23" spans="1:21" ht="15" customHeight="1">
      <c r="A23" s="5"/>
      <c r="B23" s="21" t="s">
        <v>15</v>
      </c>
      <c r="C23" s="37">
        <v>1007</v>
      </c>
      <c r="D23" s="38">
        <v>1303</v>
      </c>
      <c r="E23" s="51">
        <v>-22.7168073676132</v>
      </c>
      <c r="F23" s="37">
        <v>1007</v>
      </c>
      <c r="G23" s="38">
        <v>1303</v>
      </c>
      <c r="H23" s="58">
        <v>-22.7168073676132</v>
      </c>
      <c r="I23" s="12"/>
      <c r="J23"/>
      <c r="K23"/>
      <c r="L23"/>
      <c r="M23"/>
      <c r="N23"/>
      <c r="O23"/>
      <c r="P23"/>
      <c r="Q23"/>
      <c r="R23"/>
      <c r="S23"/>
      <c r="T23"/>
      <c r="U23"/>
    </row>
    <row r="24" spans="1:21" ht="15" customHeight="1">
      <c r="A24" s="5"/>
      <c r="B24" s="21" t="s">
        <v>16</v>
      </c>
      <c r="C24" s="37">
        <v>28145</v>
      </c>
      <c r="D24" s="38">
        <v>34689</v>
      </c>
      <c r="E24" s="51">
        <v>-18.864769811755888</v>
      </c>
      <c r="F24" s="37">
        <v>28145</v>
      </c>
      <c r="G24" s="38">
        <v>34689</v>
      </c>
      <c r="H24" s="58">
        <v>-18.864769811755888</v>
      </c>
      <c r="I24" s="12"/>
      <c r="J24"/>
      <c r="K24"/>
      <c r="L24"/>
      <c r="M24"/>
      <c r="N24"/>
      <c r="O24"/>
      <c r="P24"/>
      <c r="Q24"/>
      <c r="R24"/>
      <c r="S24"/>
      <c r="T24"/>
      <c r="U24"/>
    </row>
    <row r="25" spans="1:21" s="13" customFormat="1" ht="15" customHeight="1">
      <c r="A25" s="5"/>
      <c r="B25" s="21" t="s">
        <v>17</v>
      </c>
      <c r="C25" s="37">
        <v>17256</v>
      </c>
      <c r="D25" s="38">
        <v>17550</v>
      </c>
      <c r="E25" s="51">
        <v>-1.6752136752136753</v>
      </c>
      <c r="F25" s="37">
        <v>17256</v>
      </c>
      <c r="G25" s="38">
        <v>17550</v>
      </c>
      <c r="H25" s="58">
        <v>-1.6752136752136753</v>
      </c>
      <c r="I25" s="12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customHeight="1">
      <c r="A26" s="5"/>
      <c r="B26" s="21" t="s">
        <v>18</v>
      </c>
      <c r="C26" s="37">
        <v>491</v>
      </c>
      <c r="D26" s="38">
        <v>700</v>
      </c>
      <c r="E26" s="51">
        <v>-29.857142857142861</v>
      </c>
      <c r="F26" s="37">
        <v>491</v>
      </c>
      <c r="G26" s="38">
        <v>700</v>
      </c>
      <c r="H26" s="58">
        <v>-29.857142857142861</v>
      </c>
      <c r="I26" s="12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customHeight="1">
      <c r="A27" s="5"/>
      <c r="B27" s="21" t="s">
        <v>19</v>
      </c>
      <c r="C27" s="37">
        <v>1062</v>
      </c>
      <c r="D27" s="38">
        <v>1771</v>
      </c>
      <c r="E27" s="51">
        <v>-40.033879164313944</v>
      </c>
      <c r="F27" s="37">
        <v>1062</v>
      </c>
      <c r="G27" s="38">
        <v>1771</v>
      </c>
      <c r="H27" s="58">
        <v>-40.033879164313944</v>
      </c>
      <c r="I27" s="12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customHeight="1">
      <c r="A28" s="5"/>
      <c r="B28" s="21" t="s">
        <v>43</v>
      </c>
      <c r="C28" s="37">
        <v>5050</v>
      </c>
      <c r="D28" s="38">
        <v>5022</v>
      </c>
      <c r="E28" s="51">
        <v>0.55754679410593388</v>
      </c>
      <c r="F28" s="37">
        <v>5050</v>
      </c>
      <c r="G28" s="38">
        <v>5022</v>
      </c>
      <c r="H28" s="58">
        <v>0.55754679410593388</v>
      </c>
      <c r="I28" s="12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customHeight="1">
      <c r="A29" s="5"/>
      <c r="B29" s="21" t="s">
        <v>44</v>
      </c>
      <c r="C29" s="37">
        <v>11853</v>
      </c>
      <c r="D29" s="38">
        <v>11725</v>
      </c>
      <c r="E29" s="51">
        <v>1.091684434968017</v>
      </c>
      <c r="F29" s="37">
        <v>11853</v>
      </c>
      <c r="G29" s="38">
        <v>11725</v>
      </c>
      <c r="H29" s="58">
        <v>1.091684434968017</v>
      </c>
      <c r="I29" s="12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customHeight="1">
      <c r="A30" s="5"/>
      <c r="B30" s="21" t="s">
        <v>22</v>
      </c>
      <c r="C30" s="37">
        <v>225</v>
      </c>
      <c r="D30" s="38">
        <v>144</v>
      </c>
      <c r="E30" s="51">
        <v>56.25</v>
      </c>
      <c r="F30" s="37">
        <v>225</v>
      </c>
      <c r="G30" s="38">
        <v>144</v>
      </c>
      <c r="H30" s="58">
        <v>56.25</v>
      </c>
      <c r="I30" s="12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customHeight="1">
      <c r="A31" s="5"/>
      <c r="B31" s="21" t="s">
        <v>38</v>
      </c>
      <c r="C31" s="37">
        <v>274</v>
      </c>
      <c r="D31" s="38">
        <v>230</v>
      </c>
      <c r="E31" s="51">
        <v>19.130434782608695</v>
      </c>
      <c r="F31" s="37">
        <v>274</v>
      </c>
      <c r="G31" s="38">
        <v>230</v>
      </c>
      <c r="H31" s="58">
        <v>19.130434782608695</v>
      </c>
      <c r="I31" s="12"/>
      <c r="J31"/>
      <c r="K31"/>
      <c r="L31"/>
      <c r="M31"/>
      <c r="N31"/>
      <c r="O31"/>
      <c r="P31"/>
      <c r="Q31"/>
      <c r="R31"/>
      <c r="S31"/>
      <c r="T31"/>
      <c r="U31"/>
    </row>
    <row r="32" spans="1:21" ht="14">
      <c r="A32" s="5"/>
      <c r="B32" s="21" t="s">
        <v>23</v>
      </c>
      <c r="C32" s="37">
        <v>310</v>
      </c>
      <c r="D32" s="38">
        <v>401</v>
      </c>
      <c r="E32" s="51">
        <v>-22.693266832917704</v>
      </c>
      <c r="F32" s="37">
        <v>310</v>
      </c>
      <c r="G32" s="38">
        <v>401</v>
      </c>
      <c r="H32" s="58">
        <v>-22.693266832917704</v>
      </c>
      <c r="I32" s="1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customHeight="1">
      <c r="A33" s="5"/>
      <c r="B33" s="21" t="s">
        <v>24</v>
      </c>
      <c r="C33" s="37">
        <v>5505</v>
      </c>
      <c r="D33" s="38">
        <v>6983</v>
      </c>
      <c r="E33" s="51">
        <v>-21.165688099670628</v>
      </c>
      <c r="F33" s="37">
        <v>5505</v>
      </c>
      <c r="G33" s="38">
        <v>6983</v>
      </c>
      <c r="H33" s="58">
        <v>-21.165688099670628</v>
      </c>
      <c r="I33" s="12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customHeight="1">
      <c r="A34" s="5"/>
      <c r="B34" s="21" t="s">
        <v>25</v>
      </c>
      <c r="C34" s="37">
        <v>4499</v>
      </c>
      <c r="D34" s="38">
        <v>4626</v>
      </c>
      <c r="E34" s="51">
        <v>-2.7453523562472979</v>
      </c>
      <c r="F34" s="37">
        <v>4499</v>
      </c>
      <c r="G34" s="38">
        <v>4626</v>
      </c>
      <c r="H34" s="58">
        <v>-2.7453523562472979</v>
      </c>
      <c r="I34" s="12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customHeight="1">
      <c r="A35" s="5"/>
      <c r="B35" s="21" t="s">
        <v>26</v>
      </c>
      <c r="C35" s="37">
        <v>1894</v>
      </c>
      <c r="D35" s="38">
        <v>2098</v>
      </c>
      <c r="E35" s="51">
        <v>-9.7235462345090564</v>
      </c>
      <c r="F35" s="37">
        <v>1894</v>
      </c>
      <c r="G35" s="38">
        <v>2098</v>
      </c>
      <c r="H35" s="58">
        <v>-9.7235462345090564</v>
      </c>
      <c r="I35" s="12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customHeight="1">
      <c r="A36" s="5"/>
      <c r="B36" s="21" t="s">
        <v>27</v>
      </c>
      <c r="C36" s="37">
        <v>918</v>
      </c>
      <c r="D36" s="38">
        <v>1128</v>
      </c>
      <c r="E36" s="51">
        <v>-18.617021276595743</v>
      </c>
      <c r="F36" s="37">
        <v>918</v>
      </c>
      <c r="G36" s="38">
        <v>1128</v>
      </c>
      <c r="H36" s="58">
        <v>-18.617021276595743</v>
      </c>
      <c r="I36" s="12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customHeight="1">
      <c r="A37" s="5"/>
      <c r="B37" s="21" t="s">
        <v>28</v>
      </c>
      <c r="C37" s="37">
        <v>492</v>
      </c>
      <c r="D37" s="38">
        <v>379</v>
      </c>
      <c r="E37" s="51">
        <v>29.815303430079155</v>
      </c>
      <c r="F37" s="37">
        <v>492</v>
      </c>
      <c r="G37" s="38">
        <v>379</v>
      </c>
      <c r="H37" s="58">
        <v>29.815303430079155</v>
      </c>
      <c r="I37" s="12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5"/>
      <c r="B38" s="21" t="s">
        <v>29</v>
      </c>
      <c r="C38" s="37">
        <v>717</v>
      </c>
      <c r="D38" s="38">
        <v>954</v>
      </c>
      <c r="E38" s="51">
        <v>-24.842767295597483</v>
      </c>
      <c r="F38" s="37">
        <v>717</v>
      </c>
      <c r="G38" s="38">
        <v>954</v>
      </c>
      <c r="H38" s="58">
        <v>-24.842767295597483</v>
      </c>
      <c r="I38" s="12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>
      <c r="A39" s="5"/>
      <c r="B39" s="23" t="s">
        <v>30</v>
      </c>
      <c r="C39" s="37">
        <v>6952</v>
      </c>
      <c r="D39" s="38">
        <v>9550</v>
      </c>
      <c r="E39" s="51">
        <v>-27.204188481675395</v>
      </c>
      <c r="F39" s="37">
        <v>6952</v>
      </c>
      <c r="G39" s="38">
        <v>9550</v>
      </c>
      <c r="H39" s="58">
        <v>-27.204188481675395</v>
      </c>
      <c r="I39" s="12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>
      <c r="A40" s="5"/>
      <c r="B40" s="21" t="s">
        <v>31</v>
      </c>
      <c r="C40" s="37">
        <v>2074</v>
      </c>
      <c r="D40" s="38">
        <v>2149</v>
      </c>
      <c r="E40" s="51">
        <v>-3.4899953466728708</v>
      </c>
      <c r="F40" s="37">
        <v>2074</v>
      </c>
      <c r="G40" s="38">
        <v>2149</v>
      </c>
      <c r="H40" s="58">
        <v>-3.4899953466728708</v>
      </c>
      <c r="I40" s="12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5"/>
      <c r="B41" s="41" t="s">
        <v>2</v>
      </c>
      <c r="C41" s="42">
        <v>99461</v>
      </c>
      <c r="D41" s="43">
        <v>115894</v>
      </c>
      <c r="E41" s="53">
        <v>-14.179336290058156</v>
      </c>
      <c r="F41" s="42">
        <v>99461</v>
      </c>
      <c r="G41" s="43">
        <v>115894</v>
      </c>
      <c r="H41" s="60">
        <v>-14.179336290058156</v>
      </c>
      <c r="I41" s="12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5"/>
      <c r="B42" s="27" t="s">
        <v>45</v>
      </c>
      <c r="C42" s="44">
        <v>88600</v>
      </c>
      <c r="D42" s="45">
        <v>103998</v>
      </c>
      <c r="E42" s="54">
        <v>-14.806053962576204</v>
      </c>
      <c r="F42" s="44">
        <v>88600</v>
      </c>
      <c r="G42" s="45">
        <v>103998</v>
      </c>
      <c r="H42" s="61">
        <v>-14.806053962576204</v>
      </c>
      <c r="I42" s="1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5"/>
      <c r="B43" s="27" t="s">
        <v>46</v>
      </c>
      <c r="C43" s="44">
        <v>10861</v>
      </c>
      <c r="D43" s="45">
        <v>11896</v>
      </c>
      <c r="E43" s="54">
        <v>-8.700403496973772</v>
      </c>
      <c r="F43" s="44">
        <v>10861</v>
      </c>
      <c r="G43" s="45">
        <v>11896</v>
      </c>
      <c r="H43" s="61">
        <v>-8.700403496973772</v>
      </c>
      <c r="I43" s="12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A44" s="5"/>
      <c r="B44" s="21" t="s">
        <v>32</v>
      </c>
      <c r="C44" s="37">
        <v>91</v>
      </c>
      <c r="D44" s="38">
        <v>87</v>
      </c>
      <c r="E44" s="51">
        <v>4.5977011494252871</v>
      </c>
      <c r="F44" s="37">
        <v>91</v>
      </c>
      <c r="G44" s="38">
        <v>87</v>
      </c>
      <c r="H44" s="58">
        <v>4.5977011494252871</v>
      </c>
      <c r="I44" s="12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5"/>
      <c r="B45" s="21" t="s">
        <v>33</v>
      </c>
      <c r="C45" s="37">
        <v>1497</v>
      </c>
      <c r="D45" s="38">
        <v>2344</v>
      </c>
      <c r="E45" s="51">
        <v>-36.134812286689424</v>
      </c>
      <c r="F45" s="37">
        <v>1497</v>
      </c>
      <c r="G45" s="38">
        <v>2344</v>
      </c>
      <c r="H45" s="58">
        <v>-36.134812286689424</v>
      </c>
      <c r="I45" s="12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5"/>
      <c r="B46" s="21" t="s">
        <v>34</v>
      </c>
      <c r="C46" s="37">
        <v>2013</v>
      </c>
      <c r="D46" s="38">
        <v>2287</v>
      </c>
      <c r="E46" s="51">
        <v>-11.980760822037603</v>
      </c>
      <c r="F46" s="37">
        <v>2013</v>
      </c>
      <c r="G46" s="38">
        <v>2287</v>
      </c>
      <c r="H46" s="58">
        <v>-11.980760822037603</v>
      </c>
      <c r="I46" s="12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5"/>
      <c r="B47" s="24" t="s">
        <v>1</v>
      </c>
      <c r="C47" s="46">
        <v>3601</v>
      </c>
      <c r="D47" s="47">
        <v>4718</v>
      </c>
      <c r="E47" s="55">
        <v>-23.675286138194149</v>
      </c>
      <c r="F47" s="46">
        <v>3601</v>
      </c>
      <c r="G47" s="47">
        <v>4718</v>
      </c>
      <c r="H47" s="62">
        <v>-23.675286138194149</v>
      </c>
      <c r="I47" s="12"/>
      <c r="J47"/>
      <c r="K47"/>
      <c r="L47"/>
      <c r="M47"/>
      <c r="N47"/>
      <c r="O47"/>
      <c r="P47"/>
      <c r="Q47"/>
      <c r="R47"/>
      <c r="S47"/>
      <c r="T47"/>
      <c r="U47"/>
    </row>
    <row r="48" spans="1:21" ht="14">
      <c r="A48" s="5"/>
      <c r="B48" s="21" t="s">
        <v>35</v>
      </c>
      <c r="C48" s="37">
        <v>17566</v>
      </c>
      <c r="D48" s="38">
        <v>24029</v>
      </c>
      <c r="E48" s="51">
        <v>-26.896666527945399</v>
      </c>
      <c r="F48" s="37">
        <v>17566</v>
      </c>
      <c r="G48" s="38">
        <v>24029</v>
      </c>
      <c r="H48" s="58">
        <v>-26.896666527945399</v>
      </c>
      <c r="I48" s="12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5"/>
      <c r="B49" s="24" t="s">
        <v>5</v>
      </c>
      <c r="C49" s="46">
        <v>120628</v>
      </c>
      <c r="D49" s="47">
        <v>144641</v>
      </c>
      <c r="E49" s="55">
        <v>-16.601793405742495</v>
      </c>
      <c r="F49" s="46">
        <v>120628</v>
      </c>
      <c r="G49" s="47">
        <v>144641</v>
      </c>
      <c r="H49" s="62">
        <v>-16.601793405742495</v>
      </c>
      <c r="I49" s="12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5"/>
      <c r="B50" s="26" t="s">
        <v>6</v>
      </c>
      <c r="C50" s="48">
        <v>109767</v>
      </c>
      <c r="D50" s="49">
        <v>132745</v>
      </c>
      <c r="E50" s="56">
        <v>-17.309879844815249</v>
      </c>
      <c r="F50" s="48">
        <v>109767</v>
      </c>
      <c r="G50" s="49">
        <v>132745</v>
      </c>
      <c r="H50" s="63">
        <v>-17.309879844815249</v>
      </c>
      <c r="I50" s="12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1"/>
      <c r="B51" s="28" t="s">
        <v>36</v>
      </c>
      <c r="C51" s="25"/>
      <c r="D51" s="14"/>
      <c r="E51" s="14"/>
      <c r="F51" s="14"/>
      <c r="G51" s="1"/>
      <c r="H51" s="30" t="s">
        <v>55</v>
      </c>
      <c r="I51" s="1"/>
    </row>
    <row r="52" spans="1:21" ht="15" customHeight="1">
      <c r="A52" s="1"/>
      <c r="B52" s="35"/>
      <c r="C52" s="35"/>
      <c r="D52" s="35"/>
      <c r="E52" s="35"/>
      <c r="F52" s="35"/>
      <c r="G52" s="35"/>
      <c r="H52" s="30" t="s">
        <v>66</v>
      </c>
      <c r="I52" s="1"/>
    </row>
    <row r="53" spans="1:21" ht="15" customHeight="1">
      <c r="A53" s="1"/>
      <c r="B53" s="35"/>
      <c r="C53" s="35"/>
      <c r="D53" s="35"/>
      <c r="E53" s="35"/>
      <c r="F53" s="14"/>
      <c r="G53" s="76" t="s">
        <v>57</v>
      </c>
      <c r="H53" s="30" t="s">
        <v>56</v>
      </c>
      <c r="I53" s="1"/>
    </row>
    <row r="54" spans="1:21" ht="13">
      <c r="A54" s="1"/>
      <c r="G54" s="74"/>
      <c r="H54" s="30" t="s">
        <v>58</v>
      </c>
      <c r="I54" s="1"/>
    </row>
    <row r="55" spans="1:21" ht="15" customHeight="1">
      <c r="A55" s="5"/>
      <c r="G55" s="35"/>
      <c r="H55" s="30" t="s">
        <v>59</v>
      </c>
    </row>
    <row r="56" spans="1:21" ht="15" customHeight="1">
      <c r="A56" s="5"/>
      <c r="I56" s="1"/>
    </row>
    <row r="57" spans="1:21" ht="15" customHeight="1">
      <c r="A57" s="5"/>
      <c r="I57" s="1"/>
    </row>
    <row r="58" spans="1:21" ht="15" customHeight="1">
      <c r="A58" s="1"/>
      <c r="I58" s="1"/>
    </row>
    <row r="59" spans="1:21" ht="15" customHeight="1">
      <c r="A59" s="1"/>
      <c r="G59" s="15"/>
      <c r="H59" s="15"/>
      <c r="I59" s="1"/>
    </row>
    <row r="60" spans="1:21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21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21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21" ht="15" customHeight="1">
      <c r="A63" s="1"/>
      <c r="B63" s="17"/>
      <c r="C63" s="18"/>
      <c r="D63" s="18"/>
      <c r="E63" s="18"/>
      <c r="F63" s="18"/>
      <c r="G63" s="18"/>
      <c r="H63" s="18"/>
      <c r="J63" s="34"/>
      <c r="K63" s="34"/>
      <c r="L63" s="33"/>
      <c r="M63" s="1"/>
    </row>
    <row r="64" spans="1:21" ht="15" customHeight="1">
      <c r="A64" s="1"/>
      <c r="B64" s="17"/>
      <c r="C64" s="18"/>
      <c r="D64" s="18"/>
      <c r="E64" s="18"/>
      <c r="F64" s="18"/>
      <c r="G64" s="18"/>
      <c r="H64" s="18"/>
      <c r="I64" s="15"/>
      <c r="J64" s="34"/>
      <c r="K64" s="34"/>
      <c r="L64" s="30"/>
      <c r="M64" s="1"/>
    </row>
    <row r="65" spans="1:16" ht="15" customHeight="1">
      <c r="A65" s="1"/>
      <c r="B65" s="17"/>
      <c r="C65" s="18"/>
      <c r="D65" s="18"/>
      <c r="E65" s="18"/>
      <c r="F65" s="18"/>
      <c r="G65" s="18"/>
      <c r="H65" s="18"/>
      <c r="I65" s="1"/>
      <c r="J65" s="1"/>
      <c r="K65" s="1"/>
      <c r="L65" s="33"/>
      <c r="M65" s="1"/>
    </row>
    <row r="66" spans="1:16" ht="15" customHeight="1">
      <c r="A66" s="1"/>
      <c r="B66" s="17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8"/>
      <c r="J68" s="18"/>
      <c r="K68" s="18"/>
      <c r="L68" s="18"/>
      <c r="M68" s="1"/>
    </row>
    <row r="69" spans="1:16" ht="15" customHeight="1">
      <c r="A69" s="1"/>
      <c r="B69" s="70"/>
      <c r="C69" s="70"/>
      <c r="D69" s="70"/>
      <c r="E69" s="70"/>
      <c r="F69" s="70"/>
      <c r="G69" s="70"/>
      <c r="H69" s="70"/>
      <c r="I69" s="18"/>
      <c r="J69" s="18"/>
      <c r="K69" s="18"/>
      <c r="L69" s="18"/>
      <c r="M69" s="1"/>
    </row>
    <row r="70" spans="1:16" ht="15" customHeight="1">
      <c r="A70" s="1"/>
      <c r="B70" s="29"/>
      <c r="C70" s="29"/>
      <c r="D70" s="29"/>
      <c r="E70" s="29"/>
      <c r="F70" s="29"/>
      <c r="G70" s="29"/>
      <c r="H70" s="29"/>
      <c r="I70" s="18"/>
      <c r="J70" s="18"/>
      <c r="K70" s="18"/>
      <c r="L70" s="18"/>
      <c r="M70" s="1"/>
    </row>
    <row r="71" spans="1:16" ht="15" customHeight="1">
      <c r="A71" s="1"/>
      <c r="B71" s="19"/>
      <c r="I71" s="18"/>
      <c r="J71" s="18"/>
      <c r="K71" s="18"/>
      <c r="L71" s="18"/>
      <c r="M71" s="1"/>
    </row>
    <row r="74" spans="1:16" ht="15" customHeight="1">
      <c r="A74" s="70"/>
      <c r="I74" s="70"/>
      <c r="J74" s="70"/>
      <c r="K74" s="70"/>
      <c r="L74" s="70"/>
      <c r="M74" s="70"/>
      <c r="N74" s="70"/>
      <c r="O74" s="70"/>
      <c r="P74" s="70"/>
    </row>
    <row r="75" spans="1:16" ht="15" customHeight="1">
      <c r="A75" s="71"/>
      <c r="I75" s="29"/>
      <c r="J75" s="29"/>
      <c r="K75" s="29"/>
      <c r="L75" s="29"/>
      <c r="M75" s="29"/>
      <c r="N75" s="29"/>
      <c r="O75" s="29"/>
      <c r="P75" s="29"/>
    </row>
    <row r="76" spans="1:16" ht="15" customHeight="1">
      <c r="A76" s="16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7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H79"/>
  <sheetViews>
    <sheetView showGridLines="0" view="pageLayout" topLeftCell="A36" zoomScale="80" zoomScaleNormal="100" zoomScaleSheetLayoutView="110" zoomScalePageLayoutView="80" workbookViewId="0">
      <selection activeCell="C52" sqref="C52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customWidth="1"/>
    <col min="10" max="11" width="11.7265625" customWidth="1"/>
    <col min="12" max="13" width="10.7265625" customWidth="1"/>
    <col min="14" max="16" width="9.26953125" customWidth="1"/>
  </cols>
  <sheetData>
    <row r="1" spans="1:8" ht="30">
      <c r="A1" s="2"/>
      <c r="B1" s="6"/>
      <c r="C1" s="107" t="s">
        <v>4</v>
      </c>
      <c r="D1" s="107"/>
      <c r="E1" s="107"/>
      <c r="F1" s="107"/>
      <c r="G1" s="107"/>
      <c r="H1" s="107"/>
    </row>
    <row r="2" spans="1:8" ht="15.65" customHeight="1">
      <c r="A2" s="2"/>
      <c r="B2" s="6"/>
      <c r="C2" s="35"/>
      <c r="D2" s="35"/>
      <c r="E2" s="35"/>
      <c r="F2" s="35"/>
      <c r="G2" s="35"/>
      <c r="H2" s="35"/>
    </row>
    <row r="3" spans="1:8" ht="2.65" customHeight="1">
      <c r="A3" s="2"/>
      <c r="B3" s="6"/>
      <c r="C3" s="108"/>
      <c r="D3" s="109"/>
      <c r="E3" s="109"/>
      <c r="F3" s="109"/>
      <c r="G3" s="109"/>
      <c r="H3" s="110"/>
    </row>
    <row r="4" spans="1:8" ht="18" customHeight="1">
      <c r="A4" s="4"/>
      <c r="B4" s="6"/>
      <c r="C4" s="111" t="s">
        <v>39</v>
      </c>
      <c r="D4" s="112"/>
      <c r="E4" s="112"/>
      <c r="F4" s="112"/>
      <c r="G4" s="112"/>
      <c r="H4" s="113"/>
    </row>
    <row r="5" spans="1:8" ht="18" customHeight="1">
      <c r="A5" s="4"/>
      <c r="B5" s="6"/>
      <c r="C5" s="114" t="str">
        <f>'LCV ≤3,5t (vans)'!C5</f>
        <v>8.00am CET (7.00am GMT), 24 February 2022</v>
      </c>
      <c r="D5" s="115"/>
      <c r="E5" s="115"/>
      <c r="F5" s="115"/>
      <c r="G5" s="115"/>
      <c r="H5" s="116"/>
    </row>
    <row r="6" spans="1:8" ht="2.65" customHeight="1">
      <c r="A6" s="4"/>
      <c r="B6" s="6"/>
      <c r="C6" s="117"/>
      <c r="D6" s="118"/>
      <c r="E6" s="118"/>
      <c r="F6" s="118"/>
      <c r="G6" s="118"/>
      <c r="H6" s="119"/>
    </row>
    <row r="7" spans="1:8" ht="15" customHeight="1">
      <c r="A7" s="4"/>
      <c r="B7" s="6"/>
      <c r="C7" s="35"/>
      <c r="D7" s="35"/>
      <c r="E7" s="35"/>
      <c r="F7" s="35"/>
      <c r="G7" s="35"/>
      <c r="H7" s="35"/>
    </row>
    <row r="8" spans="1:8" ht="18" customHeight="1">
      <c r="A8" s="7"/>
      <c r="B8" s="5" t="s">
        <v>0</v>
      </c>
      <c r="C8" s="105" t="s">
        <v>42</v>
      </c>
      <c r="D8" s="105"/>
      <c r="E8" s="105"/>
      <c r="F8" s="105"/>
      <c r="G8" s="105"/>
      <c r="H8" s="105"/>
    </row>
    <row r="9" spans="1:8" ht="21.4" customHeight="1">
      <c r="A9" s="7"/>
      <c r="C9" s="106" t="s">
        <v>53</v>
      </c>
      <c r="D9" s="106"/>
      <c r="E9" s="106"/>
      <c r="F9" s="106"/>
      <c r="G9" s="106"/>
      <c r="H9" s="106"/>
    </row>
    <row r="10" spans="1:8" ht="12.5">
      <c r="A10" s="7"/>
    </row>
    <row r="11" spans="1:8" ht="15" customHeight="1">
      <c r="A11" s="7"/>
      <c r="B11" s="8"/>
      <c r="C11" s="9"/>
      <c r="D11" s="9"/>
      <c r="E11" s="9"/>
      <c r="F11" s="9"/>
      <c r="G11" s="10"/>
      <c r="H11" s="10"/>
    </row>
    <row r="12" spans="1:8" ht="15" customHeight="1">
      <c r="A12" s="7"/>
      <c r="B12" s="10"/>
      <c r="C12" s="98" t="str">
        <f>'LCV ≤3,5t (vans)'!C12</f>
        <v>JANUARY</v>
      </c>
      <c r="D12" s="99"/>
      <c r="E12" s="100"/>
      <c r="F12" s="101" t="str">
        <f>'LCV ≤3,5t (vans)'!F12</f>
        <v>JANUARY-JANUARY</v>
      </c>
      <c r="G12" s="99"/>
      <c r="H12" s="102"/>
    </row>
    <row r="13" spans="1:8" ht="15" customHeight="1">
      <c r="A13" s="5"/>
      <c r="B13" s="36"/>
      <c r="C13" s="96" t="s">
        <v>37</v>
      </c>
      <c r="D13" s="97"/>
      <c r="E13" s="68" t="s">
        <v>3</v>
      </c>
      <c r="F13" s="103" t="s">
        <v>37</v>
      </c>
      <c r="G13" s="104"/>
      <c r="H13" s="64" t="s">
        <v>3</v>
      </c>
    </row>
    <row r="14" spans="1:8" ht="15" customHeight="1">
      <c r="A14" s="5"/>
      <c r="B14" s="36"/>
      <c r="C14" s="67">
        <f>'LCV ≤3,5t (vans)'!C14</f>
        <v>2022</v>
      </c>
      <c r="D14" s="67">
        <f>'LCV ≤3,5t (vans)'!D14</f>
        <v>2021</v>
      </c>
      <c r="E14" s="69" t="str">
        <f>'LCV ≤3,5t (vans)'!E14</f>
        <v>22/21</v>
      </c>
      <c r="F14" s="73" t="str">
        <f>'LCV ≤3,5t (vans)'!F14</f>
        <v>2022</v>
      </c>
      <c r="G14" s="73">
        <f>'LCV ≤3,5t (vans)'!G14</f>
        <v>2021</v>
      </c>
      <c r="H14" s="66" t="str">
        <f>'LCV ≤3,5t (vans)'!H14</f>
        <v>22/21</v>
      </c>
    </row>
    <row r="15" spans="1:8" ht="16.5">
      <c r="A15" s="5"/>
      <c r="B15" s="20" t="s">
        <v>69</v>
      </c>
      <c r="C15" s="37">
        <v>354</v>
      </c>
      <c r="D15" s="38">
        <v>427</v>
      </c>
      <c r="E15" s="50">
        <v>-17.096018735362996</v>
      </c>
      <c r="F15" s="37">
        <v>354</v>
      </c>
      <c r="G15" s="38">
        <v>427</v>
      </c>
      <c r="H15" s="57">
        <v>-17.096018735362996</v>
      </c>
    </row>
    <row r="16" spans="1:8" ht="15" customHeight="1">
      <c r="A16" s="5"/>
      <c r="B16" s="21" t="s">
        <v>8</v>
      </c>
      <c r="C16" s="37">
        <v>633</v>
      </c>
      <c r="D16" s="38">
        <v>667</v>
      </c>
      <c r="E16" s="51">
        <v>-5.0974512743628182</v>
      </c>
      <c r="F16" s="37">
        <v>633</v>
      </c>
      <c r="G16" s="38">
        <v>667</v>
      </c>
      <c r="H16" s="58">
        <v>-5.0974512743628182</v>
      </c>
    </row>
    <row r="17" spans="1:8" ht="15" customHeight="1">
      <c r="A17" s="5"/>
      <c r="B17" s="21" t="s">
        <v>9</v>
      </c>
      <c r="C17" s="37">
        <v>325</v>
      </c>
      <c r="D17" s="38">
        <v>286</v>
      </c>
      <c r="E17" s="51">
        <v>13.636363636363635</v>
      </c>
      <c r="F17" s="37">
        <v>325</v>
      </c>
      <c r="G17" s="38">
        <v>286</v>
      </c>
      <c r="H17" s="58">
        <v>13.636363636363635</v>
      </c>
    </row>
    <row r="18" spans="1:8" ht="15" customHeight="1">
      <c r="A18" s="5"/>
      <c r="B18" s="21" t="s">
        <v>10</v>
      </c>
      <c r="C18" s="37">
        <v>96</v>
      </c>
      <c r="D18" s="38">
        <v>65</v>
      </c>
      <c r="E18" s="51">
        <v>47.692307692307693</v>
      </c>
      <c r="F18" s="37">
        <v>96</v>
      </c>
      <c r="G18" s="38">
        <v>65</v>
      </c>
      <c r="H18" s="58">
        <v>47.692307692307693</v>
      </c>
    </row>
    <row r="19" spans="1:8" ht="15" customHeight="1">
      <c r="A19" s="5"/>
      <c r="B19" s="21" t="s">
        <v>11</v>
      </c>
      <c r="C19" s="37">
        <v>1</v>
      </c>
      <c r="D19" s="38">
        <v>10</v>
      </c>
      <c r="E19" s="51">
        <v>-90</v>
      </c>
      <c r="F19" s="37">
        <v>1</v>
      </c>
      <c r="G19" s="38">
        <v>10</v>
      </c>
      <c r="H19" s="58">
        <v>-90</v>
      </c>
    </row>
    <row r="20" spans="1:8" ht="15" customHeight="1">
      <c r="A20" s="5"/>
      <c r="B20" s="21" t="s">
        <v>12</v>
      </c>
      <c r="C20" s="37">
        <v>557</v>
      </c>
      <c r="D20" s="38">
        <v>425</v>
      </c>
      <c r="E20" s="51">
        <v>31.058823529411768</v>
      </c>
      <c r="F20" s="37">
        <v>557</v>
      </c>
      <c r="G20" s="38">
        <v>425</v>
      </c>
      <c r="H20" s="58">
        <v>31.058823529411768</v>
      </c>
    </row>
    <row r="21" spans="1:8" ht="15" customHeight="1">
      <c r="A21" s="5"/>
      <c r="B21" s="21" t="s">
        <v>13</v>
      </c>
      <c r="C21" s="37">
        <v>416</v>
      </c>
      <c r="D21" s="38">
        <v>328</v>
      </c>
      <c r="E21" s="51">
        <v>26.829268292682929</v>
      </c>
      <c r="F21" s="37">
        <v>416</v>
      </c>
      <c r="G21" s="38">
        <v>328</v>
      </c>
      <c r="H21" s="58">
        <v>26.829268292682929</v>
      </c>
    </row>
    <row r="22" spans="1:8" ht="15" customHeight="1">
      <c r="A22" s="5"/>
      <c r="B22" s="22" t="s">
        <v>14</v>
      </c>
      <c r="C22" s="39">
        <v>84</v>
      </c>
      <c r="D22" s="40">
        <v>86</v>
      </c>
      <c r="E22" s="52">
        <v>-2.3255813953488373</v>
      </c>
      <c r="F22" s="39">
        <v>84</v>
      </c>
      <c r="G22" s="40">
        <v>86</v>
      </c>
      <c r="H22" s="59">
        <v>-2.3255813953488373</v>
      </c>
    </row>
    <row r="23" spans="1:8" ht="15" customHeight="1">
      <c r="A23" s="5"/>
      <c r="B23" s="21" t="s">
        <v>15</v>
      </c>
      <c r="C23" s="37">
        <v>265</v>
      </c>
      <c r="D23" s="38">
        <v>235</v>
      </c>
      <c r="E23" s="51">
        <v>12.76595744680851</v>
      </c>
      <c r="F23" s="37">
        <v>265</v>
      </c>
      <c r="G23" s="38">
        <v>235</v>
      </c>
      <c r="H23" s="58">
        <v>12.76595744680851</v>
      </c>
    </row>
    <row r="24" spans="1:8" ht="15" customHeight="1">
      <c r="A24" s="5"/>
      <c r="B24" s="21" t="s">
        <v>16</v>
      </c>
      <c r="C24" s="37">
        <v>3324</v>
      </c>
      <c r="D24" s="38">
        <v>3264</v>
      </c>
      <c r="E24" s="51">
        <v>1.8382352941176472</v>
      </c>
      <c r="F24" s="37">
        <v>3324</v>
      </c>
      <c r="G24" s="38">
        <v>3264</v>
      </c>
      <c r="H24" s="58">
        <v>1.8382352941176472</v>
      </c>
    </row>
    <row r="25" spans="1:8" ht="15" customHeight="1">
      <c r="A25" s="5"/>
      <c r="B25" s="21" t="s">
        <v>17</v>
      </c>
      <c r="C25" s="37">
        <v>4312</v>
      </c>
      <c r="D25" s="38">
        <v>4402</v>
      </c>
      <c r="E25" s="51">
        <v>-2.044525215810995</v>
      </c>
      <c r="F25" s="37">
        <v>4312</v>
      </c>
      <c r="G25" s="38">
        <v>4402</v>
      </c>
      <c r="H25" s="58">
        <v>-2.044525215810995</v>
      </c>
    </row>
    <row r="26" spans="1:8" ht="15" customHeight="1">
      <c r="A26" s="5"/>
      <c r="B26" s="21" t="s">
        <v>18</v>
      </c>
      <c r="C26" s="37">
        <v>35</v>
      </c>
      <c r="D26" s="38">
        <v>24</v>
      </c>
      <c r="E26" s="51">
        <v>45.833333333333329</v>
      </c>
      <c r="F26" s="37">
        <v>35</v>
      </c>
      <c r="G26" s="38">
        <v>24</v>
      </c>
      <c r="H26" s="58">
        <v>45.833333333333329</v>
      </c>
    </row>
    <row r="27" spans="1:8" ht="15" customHeight="1">
      <c r="A27" s="5"/>
      <c r="B27" s="21" t="s">
        <v>19</v>
      </c>
      <c r="C27" s="37">
        <v>350</v>
      </c>
      <c r="D27" s="38">
        <v>297</v>
      </c>
      <c r="E27" s="51">
        <v>17.845117845117844</v>
      </c>
      <c r="F27" s="37">
        <v>350</v>
      </c>
      <c r="G27" s="38">
        <v>297</v>
      </c>
      <c r="H27" s="58">
        <v>17.845117845117844</v>
      </c>
    </row>
    <row r="28" spans="1:8" ht="15" customHeight="1">
      <c r="A28" s="5"/>
      <c r="B28" s="21" t="s">
        <v>43</v>
      </c>
      <c r="C28" s="37">
        <v>230</v>
      </c>
      <c r="D28" s="38">
        <v>274</v>
      </c>
      <c r="E28" s="51">
        <v>-16.058394160583941</v>
      </c>
      <c r="F28" s="37">
        <v>230</v>
      </c>
      <c r="G28" s="38">
        <v>274</v>
      </c>
      <c r="H28" s="58">
        <v>-16.058394160583941</v>
      </c>
    </row>
    <row r="29" spans="1:8" ht="15" customHeight="1">
      <c r="A29" s="5"/>
      <c r="B29" s="21" t="s">
        <v>44</v>
      </c>
      <c r="C29" s="37">
        <v>1958</v>
      </c>
      <c r="D29" s="38">
        <v>1902</v>
      </c>
      <c r="E29" s="51">
        <v>2.9442691903259726</v>
      </c>
      <c r="F29" s="37">
        <v>1958</v>
      </c>
      <c r="G29" s="38">
        <v>1902</v>
      </c>
      <c r="H29" s="58">
        <v>2.9442691903259726</v>
      </c>
    </row>
    <row r="30" spans="1:8" ht="15" customHeight="1">
      <c r="A30" s="5"/>
      <c r="B30" s="21" t="s">
        <v>22</v>
      </c>
      <c r="C30" s="37">
        <v>151</v>
      </c>
      <c r="D30" s="38">
        <v>113</v>
      </c>
      <c r="E30" s="51">
        <v>33.628318584070797</v>
      </c>
      <c r="F30" s="37">
        <v>151</v>
      </c>
      <c r="G30" s="38">
        <v>113</v>
      </c>
      <c r="H30" s="58">
        <v>33.628318584070797</v>
      </c>
    </row>
    <row r="31" spans="1:8" ht="15" customHeight="1">
      <c r="A31" s="5"/>
      <c r="B31" s="21" t="s">
        <v>38</v>
      </c>
      <c r="C31" s="37">
        <v>507</v>
      </c>
      <c r="D31" s="38">
        <v>564</v>
      </c>
      <c r="E31" s="51">
        <v>-10.106382978723403</v>
      </c>
      <c r="F31" s="37">
        <v>507</v>
      </c>
      <c r="G31" s="38">
        <v>564</v>
      </c>
      <c r="H31" s="58">
        <v>-10.106382978723403</v>
      </c>
    </row>
    <row r="32" spans="1:8" ht="16.5">
      <c r="A32" s="5"/>
      <c r="B32" s="21" t="s">
        <v>70</v>
      </c>
      <c r="C32" s="37">
        <v>88</v>
      </c>
      <c r="D32" s="38">
        <v>79</v>
      </c>
      <c r="E32" s="51">
        <v>11.39240506329114</v>
      </c>
      <c r="F32" s="37">
        <v>88</v>
      </c>
      <c r="G32" s="38">
        <v>79</v>
      </c>
      <c r="H32" s="58">
        <v>11.39240506329114</v>
      </c>
    </row>
    <row r="33" spans="1:8" ht="15" customHeight="1">
      <c r="A33" s="5"/>
      <c r="B33" s="21" t="s">
        <v>24</v>
      </c>
      <c r="C33" s="37">
        <v>1318</v>
      </c>
      <c r="D33" s="38">
        <v>1205</v>
      </c>
      <c r="E33" s="51">
        <v>9.3775933609958511</v>
      </c>
      <c r="F33" s="37">
        <v>1318</v>
      </c>
      <c r="G33" s="38">
        <v>1205</v>
      </c>
      <c r="H33" s="58">
        <v>9.3775933609958511</v>
      </c>
    </row>
    <row r="34" spans="1:8" ht="15" customHeight="1">
      <c r="A34" s="5"/>
      <c r="B34" s="21" t="s">
        <v>25</v>
      </c>
      <c r="C34" s="37">
        <v>2129</v>
      </c>
      <c r="D34" s="38">
        <v>1351</v>
      </c>
      <c r="E34" s="51">
        <v>57.58697261287935</v>
      </c>
      <c r="F34" s="37">
        <v>2129</v>
      </c>
      <c r="G34" s="38">
        <v>1351</v>
      </c>
      <c r="H34" s="58">
        <v>57.58697261287935</v>
      </c>
    </row>
    <row r="35" spans="1:8" ht="15" customHeight="1">
      <c r="A35" s="5"/>
      <c r="B35" s="21" t="s">
        <v>26</v>
      </c>
      <c r="C35" s="37">
        <v>325</v>
      </c>
      <c r="D35" s="38">
        <v>299</v>
      </c>
      <c r="E35" s="51">
        <v>8.695652173913043</v>
      </c>
      <c r="F35" s="37">
        <v>325</v>
      </c>
      <c r="G35" s="38">
        <v>299</v>
      </c>
      <c r="H35" s="58">
        <v>8.695652173913043</v>
      </c>
    </row>
    <row r="36" spans="1:8" ht="15" customHeight="1">
      <c r="A36" s="5"/>
      <c r="B36" s="21" t="s">
        <v>27</v>
      </c>
      <c r="C36" s="37">
        <v>506</v>
      </c>
      <c r="D36" s="38">
        <v>346</v>
      </c>
      <c r="E36" s="51">
        <v>46.24277456647399</v>
      </c>
      <c r="F36" s="37">
        <v>506</v>
      </c>
      <c r="G36" s="38">
        <v>346</v>
      </c>
      <c r="H36" s="58">
        <v>46.24277456647399</v>
      </c>
    </row>
    <row r="37" spans="1:8" ht="15" customHeight="1">
      <c r="A37" s="5"/>
      <c r="B37" s="21" t="s">
        <v>28</v>
      </c>
      <c r="C37" s="37">
        <v>202</v>
      </c>
      <c r="D37" s="38">
        <v>194</v>
      </c>
      <c r="E37" s="51">
        <v>4.1237113402061851</v>
      </c>
      <c r="F37" s="37">
        <v>202</v>
      </c>
      <c r="G37" s="38">
        <v>194</v>
      </c>
      <c r="H37" s="58">
        <v>4.1237113402061851</v>
      </c>
    </row>
    <row r="38" spans="1:8" ht="15" customHeight="1">
      <c r="A38" s="5"/>
      <c r="B38" s="21" t="s">
        <v>29</v>
      </c>
      <c r="C38" s="37">
        <v>235</v>
      </c>
      <c r="D38" s="38">
        <v>205</v>
      </c>
      <c r="E38" s="51">
        <v>14.634146341463413</v>
      </c>
      <c r="F38" s="37">
        <v>235</v>
      </c>
      <c r="G38" s="38">
        <v>205</v>
      </c>
      <c r="H38" s="58">
        <v>14.634146341463413</v>
      </c>
    </row>
    <row r="39" spans="1:8" ht="15" customHeight="1">
      <c r="A39" s="5"/>
      <c r="B39" s="23" t="s">
        <v>30</v>
      </c>
      <c r="C39" s="37">
        <v>1906</v>
      </c>
      <c r="D39" s="38">
        <v>1635</v>
      </c>
      <c r="E39" s="51">
        <v>16.574923547400612</v>
      </c>
      <c r="F39" s="37">
        <v>1906</v>
      </c>
      <c r="G39" s="38">
        <v>1635</v>
      </c>
      <c r="H39" s="58">
        <v>16.574923547400612</v>
      </c>
    </row>
    <row r="40" spans="1:8" ht="15" customHeight="1">
      <c r="A40" s="5"/>
      <c r="B40" s="21" t="s">
        <v>31</v>
      </c>
      <c r="C40" s="37">
        <v>289</v>
      </c>
      <c r="D40" s="38">
        <v>386</v>
      </c>
      <c r="E40" s="51">
        <v>-25.129533678756477</v>
      </c>
      <c r="F40" s="37">
        <v>289</v>
      </c>
      <c r="G40" s="38">
        <v>386</v>
      </c>
      <c r="H40" s="58">
        <v>-25.129533678756477</v>
      </c>
    </row>
    <row r="41" spans="1:8" ht="15" customHeight="1">
      <c r="A41" s="5"/>
      <c r="B41" s="41" t="s">
        <v>2</v>
      </c>
      <c r="C41" s="42">
        <v>20596</v>
      </c>
      <c r="D41" s="43">
        <v>19069</v>
      </c>
      <c r="E41" s="53">
        <v>8.0077612879542706</v>
      </c>
      <c r="F41" s="42">
        <v>20596</v>
      </c>
      <c r="G41" s="43">
        <v>19069</v>
      </c>
      <c r="H41" s="60">
        <v>8.0077612879542706</v>
      </c>
    </row>
    <row r="42" spans="1:8" ht="15" customHeight="1">
      <c r="A42" s="5"/>
      <c r="B42" s="27" t="s">
        <v>47</v>
      </c>
      <c r="C42" s="44">
        <v>15453</v>
      </c>
      <c r="D42" s="45">
        <v>15127</v>
      </c>
      <c r="E42" s="54">
        <v>2.1550869306537979</v>
      </c>
      <c r="F42" s="44">
        <v>15453</v>
      </c>
      <c r="G42" s="45">
        <v>15127</v>
      </c>
      <c r="H42" s="61">
        <v>2.1550869306537979</v>
      </c>
    </row>
    <row r="43" spans="1:8" ht="15" customHeight="1">
      <c r="A43" s="5"/>
      <c r="B43" s="27" t="s">
        <v>48</v>
      </c>
      <c r="C43" s="44">
        <v>5143</v>
      </c>
      <c r="D43" s="45">
        <v>3942</v>
      </c>
      <c r="E43" s="54">
        <v>30.466768138001015</v>
      </c>
      <c r="F43" s="44">
        <v>5143</v>
      </c>
      <c r="G43" s="45">
        <v>3942</v>
      </c>
      <c r="H43" s="61">
        <v>30.466768138001015</v>
      </c>
    </row>
    <row r="44" spans="1:8" ht="15" customHeight="1">
      <c r="A44" s="5"/>
      <c r="B44" s="21" t="s">
        <v>32</v>
      </c>
      <c r="C44" s="37">
        <v>11</v>
      </c>
      <c r="D44" s="38">
        <v>9</v>
      </c>
      <c r="E44" s="51">
        <v>22.222222222222221</v>
      </c>
      <c r="F44" s="37">
        <v>11</v>
      </c>
      <c r="G44" s="38">
        <v>9</v>
      </c>
      <c r="H44" s="58">
        <v>22.222222222222221</v>
      </c>
    </row>
    <row r="45" spans="1:8" ht="15" customHeight="1">
      <c r="A45" s="5"/>
      <c r="B45" s="21" t="s">
        <v>33</v>
      </c>
      <c r="C45" s="37">
        <v>405</v>
      </c>
      <c r="D45" s="38">
        <v>440</v>
      </c>
      <c r="E45" s="51">
        <v>-7.9545454545454541</v>
      </c>
      <c r="F45" s="37">
        <v>405</v>
      </c>
      <c r="G45" s="38">
        <v>440</v>
      </c>
      <c r="H45" s="58">
        <v>-7.9545454545454541</v>
      </c>
    </row>
    <row r="46" spans="1:8" ht="15" customHeight="1">
      <c r="A46" s="5"/>
      <c r="B46" s="21" t="s">
        <v>34</v>
      </c>
      <c r="C46" s="37">
        <v>206</v>
      </c>
      <c r="D46" s="38">
        <v>210</v>
      </c>
      <c r="E46" s="51">
        <v>-1.9047619047619049</v>
      </c>
      <c r="F46" s="37">
        <v>206</v>
      </c>
      <c r="G46" s="38">
        <v>210</v>
      </c>
      <c r="H46" s="58">
        <v>-1.9047619047619049</v>
      </c>
    </row>
    <row r="47" spans="1:8" ht="15" customHeight="1">
      <c r="A47" s="5"/>
      <c r="B47" s="24" t="s">
        <v>1</v>
      </c>
      <c r="C47" s="46">
        <v>622</v>
      </c>
      <c r="D47" s="47">
        <v>659</v>
      </c>
      <c r="E47" s="55">
        <v>-5.6145675265553869</v>
      </c>
      <c r="F47" s="46">
        <v>622</v>
      </c>
      <c r="G47" s="47">
        <v>659</v>
      </c>
      <c r="H47" s="62">
        <v>-5.6145675265553869</v>
      </c>
    </row>
    <row r="48" spans="1:8" ht="16.5">
      <c r="A48" s="5"/>
      <c r="B48" s="21" t="s">
        <v>71</v>
      </c>
      <c r="C48" s="37">
        <v>2706</v>
      </c>
      <c r="D48" s="38">
        <v>2295</v>
      </c>
      <c r="E48" s="51">
        <v>17.908496732026144</v>
      </c>
      <c r="F48" s="37">
        <v>2706</v>
      </c>
      <c r="G48" s="38">
        <v>2295</v>
      </c>
      <c r="H48" s="58">
        <v>17.908496732026144</v>
      </c>
    </row>
    <row r="49" spans="1:8" ht="15" customHeight="1">
      <c r="A49" s="5"/>
      <c r="B49" s="24" t="s">
        <v>5</v>
      </c>
      <c r="C49" s="46">
        <v>23924</v>
      </c>
      <c r="D49" s="47">
        <v>22023</v>
      </c>
      <c r="E49" s="55">
        <v>8.6318848476592649</v>
      </c>
      <c r="F49" s="46">
        <v>23924</v>
      </c>
      <c r="G49" s="47">
        <v>22023</v>
      </c>
      <c r="H49" s="62">
        <v>8.6318848476592649</v>
      </c>
    </row>
    <row r="50" spans="1:8" ht="15" customHeight="1">
      <c r="A50" s="5"/>
      <c r="B50" s="26" t="s">
        <v>6</v>
      </c>
      <c r="C50" s="48">
        <v>18781</v>
      </c>
      <c r="D50" s="49">
        <v>18081</v>
      </c>
      <c r="E50" s="56">
        <v>3.8714672861014328</v>
      </c>
      <c r="F50" s="48">
        <v>18781</v>
      </c>
      <c r="G50" s="49">
        <v>18081</v>
      </c>
      <c r="H50" s="63">
        <v>3.8714672861014328</v>
      </c>
    </row>
    <row r="51" spans="1:8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60</v>
      </c>
    </row>
    <row r="52" spans="1:8" ht="15" customHeight="1">
      <c r="A52" s="1"/>
      <c r="B52" s="35"/>
      <c r="C52" s="35"/>
      <c r="D52" s="35"/>
      <c r="E52" s="35"/>
      <c r="F52" s="79"/>
      <c r="G52" s="95" t="s">
        <v>75</v>
      </c>
      <c r="H52" s="30" t="s">
        <v>72</v>
      </c>
    </row>
    <row r="53" spans="1:8" ht="15" customHeight="1">
      <c r="A53" s="1"/>
      <c r="B53" s="35"/>
      <c r="C53" s="35"/>
      <c r="D53" s="35"/>
      <c r="E53" s="35"/>
      <c r="F53" s="120" t="s">
        <v>73</v>
      </c>
      <c r="G53" s="120"/>
      <c r="H53" s="120"/>
    </row>
    <row r="54" spans="1:8" ht="12.5">
      <c r="A54" s="1"/>
      <c r="F54" s="120"/>
      <c r="G54" s="120"/>
      <c r="H54" s="120"/>
    </row>
    <row r="55" spans="1:8" ht="15" customHeight="1">
      <c r="A55" s="5"/>
      <c r="F55" s="79"/>
      <c r="G55" s="79"/>
      <c r="H55" s="80" t="s">
        <v>74</v>
      </c>
    </row>
    <row r="56" spans="1:8" ht="15" customHeight="1">
      <c r="A56" s="5"/>
    </row>
    <row r="57" spans="1:8" ht="15" customHeight="1">
      <c r="A57" s="5"/>
    </row>
    <row r="58" spans="1:8" ht="15" customHeight="1">
      <c r="A58" s="1"/>
    </row>
    <row r="59" spans="1:8" ht="15" customHeight="1">
      <c r="A59" s="1"/>
      <c r="G59" s="15"/>
      <c r="H59" s="15"/>
    </row>
    <row r="60" spans="1:8" ht="15" customHeight="1">
      <c r="A60" s="1"/>
      <c r="B60" s="1"/>
      <c r="C60" s="1"/>
      <c r="D60" s="1"/>
      <c r="E60" s="1"/>
      <c r="F60" s="1"/>
      <c r="G60" s="1"/>
      <c r="H60" s="1"/>
    </row>
    <row r="61" spans="1:8" ht="15" customHeight="1">
      <c r="A61" s="1"/>
      <c r="B61" s="1"/>
      <c r="C61" s="1"/>
      <c r="D61" s="1"/>
      <c r="E61" s="1"/>
      <c r="F61" s="1"/>
      <c r="G61" s="1"/>
      <c r="H61" s="1"/>
    </row>
    <row r="62" spans="1:8" ht="15" customHeight="1">
      <c r="A62" s="1"/>
      <c r="B62" s="1"/>
      <c r="C62" s="1"/>
      <c r="D62" s="1"/>
      <c r="E62" s="1"/>
      <c r="F62" s="1"/>
      <c r="G62" s="1"/>
      <c r="H62" s="1"/>
    </row>
    <row r="63" spans="1:8" ht="15" customHeight="1">
      <c r="A63" s="1"/>
      <c r="B63" s="17"/>
      <c r="C63" s="18"/>
      <c r="D63" s="18"/>
      <c r="E63" s="18"/>
      <c r="F63" s="18"/>
      <c r="G63" s="18"/>
      <c r="H63" s="18"/>
    </row>
    <row r="64" spans="1:8" ht="15" customHeight="1">
      <c r="A64" s="1"/>
      <c r="B64" s="17"/>
      <c r="C64" s="18"/>
      <c r="D64" s="18"/>
      <c r="E64" s="18"/>
      <c r="F64" s="18"/>
      <c r="G64" s="18"/>
      <c r="H64" s="18"/>
    </row>
    <row r="65" spans="1:8" ht="15" customHeight="1">
      <c r="A65" s="1"/>
      <c r="B65" s="17"/>
      <c r="C65" s="18"/>
      <c r="D65" s="18"/>
      <c r="E65" s="18"/>
      <c r="F65" s="18"/>
      <c r="G65" s="18"/>
      <c r="H65" s="18"/>
    </row>
    <row r="66" spans="1:8" ht="15" customHeight="1">
      <c r="A66" s="1"/>
      <c r="B66" s="17"/>
      <c r="C66" s="18"/>
      <c r="D66" s="18"/>
      <c r="E66" s="18"/>
      <c r="F66" s="18"/>
      <c r="G66" s="18"/>
      <c r="H66" s="18"/>
    </row>
    <row r="67" spans="1:8" ht="15" customHeight="1">
      <c r="A67" s="1"/>
    </row>
    <row r="68" spans="1:8" ht="15" customHeight="1">
      <c r="A68" s="1"/>
    </row>
    <row r="69" spans="1:8" ht="15" customHeight="1">
      <c r="A69" s="1"/>
      <c r="B69" s="70"/>
      <c r="C69" s="70"/>
      <c r="D69" s="70"/>
      <c r="E69" s="70"/>
      <c r="F69" s="70"/>
      <c r="G69" s="70"/>
      <c r="H69" s="70"/>
    </row>
    <row r="70" spans="1:8" ht="15" customHeight="1">
      <c r="A70" s="1"/>
      <c r="B70" s="29"/>
      <c r="C70" s="29"/>
      <c r="D70" s="29"/>
      <c r="E70" s="29"/>
      <c r="F70" s="29"/>
      <c r="G70" s="29"/>
      <c r="H70" s="29"/>
    </row>
    <row r="71" spans="1:8" ht="15" customHeight="1">
      <c r="A71" s="1"/>
      <c r="B71" s="19"/>
    </row>
    <row r="74" spans="1:8" ht="15" customHeight="1">
      <c r="A74" s="70"/>
    </row>
    <row r="75" spans="1:8" ht="15" customHeight="1">
      <c r="A75" s="71"/>
    </row>
    <row r="76" spans="1:8" ht="15" customHeight="1">
      <c r="A76" s="16"/>
    </row>
    <row r="77" spans="1:8" ht="15" customHeight="1">
      <c r="A77" s="5"/>
    </row>
    <row r="78" spans="1:8" ht="15" customHeight="1">
      <c r="A78" s="5"/>
    </row>
    <row r="79" spans="1:8" ht="15" customHeight="1">
      <c r="A79" s="5"/>
    </row>
  </sheetData>
  <mergeCells count="12">
    <mergeCell ref="F53:H54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4 of 7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I79"/>
  <sheetViews>
    <sheetView showGridLines="0" view="pageLayout" topLeftCell="A36" zoomScale="80" zoomScaleNormal="100" zoomScaleSheetLayoutView="110" zoomScalePageLayoutView="80" workbookViewId="0">
      <selection activeCell="G70" sqref="G70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style="5" customWidth="1"/>
    <col min="10" max="11" width="11.7265625" customWidth="1"/>
    <col min="12" max="13" width="10.7265625" customWidth="1"/>
    <col min="14" max="16" width="9.26953125" customWidth="1"/>
  </cols>
  <sheetData>
    <row r="1" spans="1:9" ht="30">
      <c r="A1" s="2"/>
      <c r="B1" s="6"/>
      <c r="C1" s="107" t="s">
        <v>4</v>
      </c>
      <c r="D1" s="107"/>
      <c r="E1" s="107"/>
      <c r="F1" s="107"/>
      <c r="G1" s="107"/>
      <c r="H1" s="107"/>
    </row>
    <row r="2" spans="1:9" ht="15.65" customHeight="1">
      <c r="A2" s="2"/>
      <c r="B2" s="6"/>
      <c r="C2" s="35"/>
      <c r="D2" s="35"/>
      <c r="E2" s="35"/>
      <c r="F2" s="35"/>
      <c r="G2" s="35"/>
      <c r="H2" s="35"/>
    </row>
    <row r="3" spans="1:9" ht="2.65" customHeight="1">
      <c r="A3" s="2"/>
      <c r="B3" s="6"/>
      <c r="C3" s="108"/>
      <c r="D3" s="109"/>
      <c r="E3" s="109"/>
      <c r="F3" s="109"/>
      <c r="G3" s="109"/>
      <c r="H3" s="110"/>
    </row>
    <row r="4" spans="1:9" ht="18" customHeight="1">
      <c r="A4" s="4"/>
      <c r="B4" s="6"/>
      <c r="C4" s="111" t="s">
        <v>39</v>
      </c>
      <c r="D4" s="112"/>
      <c r="E4" s="112"/>
      <c r="F4" s="112"/>
      <c r="G4" s="112"/>
      <c r="H4" s="113"/>
    </row>
    <row r="5" spans="1:9" ht="18" customHeight="1">
      <c r="A5" s="4"/>
      <c r="B5" s="6"/>
      <c r="C5" s="114" t="str">
        <f>'LCV ≤3,5t (vans)'!C5</f>
        <v>8.00am CET (7.00am GMT), 24 February 2022</v>
      </c>
      <c r="D5" s="115"/>
      <c r="E5" s="115"/>
      <c r="F5" s="115"/>
      <c r="G5" s="115"/>
      <c r="H5" s="116"/>
    </row>
    <row r="6" spans="1:9" ht="2.65" customHeight="1">
      <c r="A6" s="4"/>
      <c r="B6" s="6"/>
      <c r="C6" s="117"/>
      <c r="D6" s="118"/>
      <c r="E6" s="118"/>
      <c r="F6" s="118"/>
      <c r="G6" s="118"/>
      <c r="H6" s="119"/>
    </row>
    <row r="7" spans="1:9" ht="15" customHeight="1">
      <c r="A7" s="4"/>
      <c r="B7" s="6"/>
      <c r="C7" s="35"/>
      <c r="D7" s="35"/>
      <c r="E7" s="35"/>
      <c r="F7" s="35"/>
      <c r="G7" s="35"/>
      <c r="H7" s="35"/>
    </row>
    <row r="8" spans="1:9" ht="18" customHeight="1">
      <c r="A8" s="7"/>
      <c r="B8" s="78" t="s">
        <v>0</v>
      </c>
      <c r="C8" s="105" t="s">
        <v>41</v>
      </c>
      <c r="D8" s="105"/>
      <c r="E8" s="105"/>
      <c r="F8" s="105"/>
      <c r="G8" s="105"/>
      <c r="H8" s="105"/>
      <c r="I8" s="78"/>
    </row>
    <row r="9" spans="1:9" ht="21.4" customHeight="1">
      <c r="A9" s="7"/>
      <c r="C9" s="106" t="s">
        <v>53</v>
      </c>
      <c r="D9" s="106"/>
      <c r="E9" s="106"/>
      <c r="F9" s="106"/>
      <c r="G9" s="106"/>
      <c r="H9" s="106"/>
    </row>
    <row r="10" spans="1:9" ht="12.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8" t="str">
        <f>'LCV ≤3,5t (vans)'!C12</f>
        <v>JANUARY</v>
      </c>
      <c r="D12" s="99"/>
      <c r="E12" s="100"/>
      <c r="F12" s="101" t="str">
        <f>'LCV ≤3,5t (vans)'!F12</f>
        <v>JANUARY-JANUARY</v>
      </c>
      <c r="G12" s="99"/>
      <c r="H12" s="102"/>
      <c r="I12" s="11"/>
    </row>
    <row r="13" spans="1:9" ht="15" customHeight="1">
      <c r="A13" s="5"/>
      <c r="B13" s="36"/>
      <c r="C13" s="96" t="s">
        <v>37</v>
      </c>
      <c r="D13" s="97"/>
      <c r="E13" s="68" t="s">
        <v>3</v>
      </c>
      <c r="F13" s="103" t="s">
        <v>37</v>
      </c>
      <c r="G13" s="104"/>
      <c r="H13" s="64" t="s">
        <v>3</v>
      </c>
    </row>
    <row r="14" spans="1:9" ht="15" customHeight="1">
      <c r="A14" s="5"/>
      <c r="B14" s="36"/>
      <c r="C14" s="67">
        <f>'LCV ≤3,5t (vans)'!C14</f>
        <v>2022</v>
      </c>
      <c r="D14" s="67">
        <f>'LCV ≤3,5t (vans)'!D14</f>
        <v>2021</v>
      </c>
      <c r="E14" s="69" t="str">
        <f>'LCV ≤3,5t (vans)'!E14</f>
        <v>22/21</v>
      </c>
      <c r="F14" s="65" t="str">
        <f>'LCV ≤3,5t (vans)'!F14</f>
        <v>2022</v>
      </c>
      <c r="G14" s="73">
        <f>'LCV ≤3,5t (vans)'!G14</f>
        <v>2021</v>
      </c>
      <c r="H14" s="66" t="str">
        <f>'LCV ≤3,5t (vans)'!H14</f>
        <v>22/21</v>
      </c>
    </row>
    <row r="15" spans="1:9" ht="14">
      <c r="A15" s="5"/>
      <c r="B15" s="20" t="s">
        <v>7</v>
      </c>
      <c r="C15" s="37">
        <v>375</v>
      </c>
      <c r="D15" s="38">
        <v>455</v>
      </c>
      <c r="E15" s="50">
        <v>-17.582417582417584</v>
      </c>
      <c r="F15" s="37">
        <v>375</v>
      </c>
      <c r="G15" s="38">
        <v>455</v>
      </c>
      <c r="H15" s="57">
        <v>-17.582417582417584</v>
      </c>
      <c r="I15" s="12"/>
    </row>
    <row r="16" spans="1:9" ht="15" customHeight="1">
      <c r="A16" s="5"/>
      <c r="B16" s="21" t="s">
        <v>8</v>
      </c>
      <c r="C16" s="37">
        <v>710</v>
      </c>
      <c r="D16" s="38">
        <v>775</v>
      </c>
      <c r="E16" s="51">
        <v>-8.3870967741935498</v>
      </c>
      <c r="F16" s="37">
        <v>710</v>
      </c>
      <c r="G16" s="38">
        <v>775</v>
      </c>
      <c r="H16" s="58">
        <v>-8.3870967741935498</v>
      </c>
      <c r="I16" s="12"/>
    </row>
    <row r="17" spans="1:9" ht="15" customHeight="1">
      <c r="A17" s="5"/>
      <c r="B17" s="21" t="s">
        <v>9</v>
      </c>
      <c r="C17" s="37">
        <v>336</v>
      </c>
      <c r="D17" s="38">
        <v>301</v>
      </c>
      <c r="E17" s="51">
        <v>11.627906976744185</v>
      </c>
      <c r="F17" s="37">
        <v>336</v>
      </c>
      <c r="G17" s="38">
        <v>301</v>
      </c>
      <c r="H17" s="58">
        <v>11.627906976744185</v>
      </c>
      <c r="I17" s="12"/>
    </row>
    <row r="18" spans="1:9" ht="15" customHeight="1">
      <c r="A18" s="5"/>
      <c r="B18" s="21" t="s">
        <v>10</v>
      </c>
      <c r="C18" s="37">
        <v>99</v>
      </c>
      <c r="D18" s="38">
        <v>71</v>
      </c>
      <c r="E18" s="51">
        <v>39.436619718309856</v>
      </c>
      <c r="F18" s="37">
        <v>99</v>
      </c>
      <c r="G18" s="38">
        <v>71</v>
      </c>
      <c r="H18" s="58">
        <v>39.436619718309856</v>
      </c>
      <c r="I18" s="12"/>
    </row>
    <row r="19" spans="1:9" ht="15" customHeight="1">
      <c r="A19" s="5"/>
      <c r="B19" s="21" t="s">
        <v>11</v>
      </c>
      <c r="C19" s="37">
        <v>5</v>
      </c>
      <c r="D19" s="38">
        <v>15</v>
      </c>
      <c r="E19" s="51">
        <v>-66.666666666666657</v>
      </c>
      <c r="F19" s="37">
        <v>5</v>
      </c>
      <c r="G19" s="38">
        <v>15</v>
      </c>
      <c r="H19" s="58">
        <v>-66.666666666666657</v>
      </c>
      <c r="I19" s="12"/>
    </row>
    <row r="20" spans="1:9" ht="15" customHeight="1">
      <c r="A20" s="5"/>
      <c r="B20" s="21" t="s">
        <v>12</v>
      </c>
      <c r="C20" s="37">
        <v>632</v>
      </c>
      <c r="D20" s="38">
        <v>495</v>
      </c>
      <c r="E20" s="51">
        <v>27.676767676767678</v>
      </c>
      <c r="F20" s="37">
        <v>632</v>
      </c>
      <c r="G20" s="38">
        <v>495</v>
      </c>
      <c r="H20" s="58">
        <v>27.676767676767678</v>
      </c>
      <c r="I20" s="12"/>
    </row>
    <row r="21" spans="1:9" ht="15" customHeight="1">
      <c r="A21" s="5"/>
      <c r="B21" s="21" t="s">
        <v>13</v>
      </c>
      <c r="C21" s="37">
        <v>463</v>
      </c>
      <c r="D21" s="38">
        <v>359</v>
      </c>
      <c r="E21" s="51">
        <v>28.969359331476323</v>
      </c>
      <c r="F21" s="37">
        <v>463</v>
      </c>
      <c r="G21" s="38">
        <v>359</v>
      </c>
      <c r="H21" s="58">
        <v>28.969359331476323</v>
      </c>
      <c r="I21" s="12"/>
    </row>
    <row r="22" spans="1:9" ht="15" customHeight="1">
      <c r="A22" s="5"/>
      <c r="B22" s="22" t="s">
        <v>14</v>
      </c>
      <c r="C22" s="39">
        <v>92</v>
      </c>
      <c r="D22" s="40">
        <v>92</v>
      </c>
      <c r="E22" s="52">
        <v>0</v>
      </c>
      <c r="F22" s="39">
        <v>92</v>
      </c>
      <c r="G22" s="40">
        <v>92</v>
      </c>
      <c r="H22" s="59">
        <v>0</v>
      </c>
      <c r="I22" s="12"/>
    </row>
    <row r="23" spans="1:9" ht="15" customHeight="1">
      <c r="A23" s="5"/>
      <c r="B23" s="21" t="s">
        <v>15</v>
      </c>
      <c r="C23" s="37">
        <v>368</v>
      </c>
      <c r="D23" s="38">
        <v>345</v>
      </c>
      <c r="E23" s="51">
        <v>6.666666666666667</v>
      </c>
      <c r="F23" s="37">
        <v>368</v>
      </c>
      <c r="G23" s="38">
        <v>345</v>
      </c>
      <c r="H23" s="58">
        <v>6.666666666666667</v>
      </c>
      <c r="I23" s="12"/>
    </row>
    <row r="24" spans="1:9" ht="15" customHeight="1">
      <c r="A24" s="5"/>
      <c r="B24" s="21" t="s">
        <v>16</v>
      </c>
      <c r="C24" s="37">
        <v>3714</v>
      </c>
      <c r="D24" s="38">
        <v>3822</v>
      </c>
      <c r="E24" s="51">
        <v>-2.8257456828885403</v>
      </c>
      <c r="F24" s="37">
        <v>3714</v>
      </c>
      <c r="G24" s="38">
        <v>3822</v>
      </c>
      <c r="H24" s="58">
        <v>-2.8257456828885403</v>
      </c>
      <c r="I24" s="12"/>
    </row>
    <row r="25" spans="1:9" ht="15" customHeight="1">
      <c r="A25" s="5"/>
      <c r="B25" s="21" t="s">
        <v>17</v>
      </c>
      <c r="C25" s="37">
        <v>5536</v>
      </c>
      <c r="D25" s="38">
        <v>5967</v>
      </c>
      <c r="E25" s="51">
        <v>-7.2230601642366343</v>
      </c>
      <c r="F25" s="37">
        <v>5536</v>
      </c>
      <c r="G25" s="38">
        <v>5967</v>
      </c>
      <c r="H25" s="58">
        <v>-7.2230601642366343</v>
      </c>
      <c r="I25" s="12"/>
    </row>
    <row r="26" spans="1:9" ht="15" customHeight="1">
      <c r="A26" s="5"/>
      <c r="B26" s="21" t="s">
        <v>18</v>
      </c>
      <c r="C26" s="37">
        <v>46</v>
      </c>
      <c r="D26" s="38">
        <v>39</v>
      </c>
      <c r="E26" s="51">
        <v>17.948717948717949</v>
      </c>
      <c r="F26" s="37">
        <v>46</v>
      </c>
      <c r="G26" s="38">
        <v>39</v>
      </c>
      <c r="H26" s="58">
        <v>17.948717948717949</v>
      </c>
      <c r="I26" s="12"/>
    </row>
    <row r="27" spans="1:9" ht="15" customHeight="1">
      <c r="A27" s="5"/>
      <c r="B27" s="21" t="s">
        <v>19</v>
      </c>
      <c r="C27" s="37">
        <v>374</v>
      </c>
      <c r="D27" s="38">
        <v>313</v>
      </c>
      <c r="E27" s="51">
        <v>19.488817891373802</v>
      </c>
      <c r="F27" s="37">
        <v>374</v>
      </c>
      <c r="G27" s="38">
        <v>313</v>
      </c>
      <c r="H27" s="58">
        <v>19.488817891373802</v>
      </c>
      <c r="I27" s="12"/>
    </row>
    <row r="28" spans="1:9" ht="15" customHeight="1">
      <c r="A28" s="5"/>
      <c r="B28" s="21" t="s">
        <v>20</v>
      </c>
      <c r="C28" s="37">
        <v>278</v>
      </c>
      <c r="D28" s="38">
        <v>308</v>
      </c>
      <c r="E28" s="51">
        <v>-9.7402597402597415</v>
      </c>
      <c r="F28" s="37">
        <v>278</v>
      </c>
      <c r="G28" s="38">
        <v>308</v>
      </c>
      <c r="H28" s="58">
        <v>-9.7402597402597415</v>
      </c>
      <c r="I28" s="12"/>
    </row>
    <row r="29" spans="1:9" ht="15" customHeight="1">
      <c r="A29" s="5"/>
      <c r="B29" s="21" t="s">
        <v>49</v>
      </c>
      <c r="C29" s="37">
        <v>2230</v>
      </c>
      <c r="D29" s="38">
        <v>2238</v>
      </c>
      <c r="E29" s="51">
        <v>-0.35746201966041108</v>
      </c>
      <c r="F29" s="37">
        <v>2230</v>
      </c>
      <c r="G29" s="38">
        <v>2238</v>
      </c>
      <c r="H29" s="58">
        <v>-0.35746201966041108</v>
      </c>
      <c r="I29" s="12"/>
    </row>
    <row r="30" spans="1:9" ht="15" customHeight="1">
      <c r="A30" s="5"/>
      <c r="B30" s="21" t="s">
        <v>22</v>
      </c>
      <c r="C30" s="37">
        <v>155</v>
      </c>
      <c r="D30" s="38">
        <v>118</v>
      </c>
      <c r="E30" s="51">
        <v>31.35593220338983</v>
      </c>
      <c r="F30" s="37">
        <v>155</v>
      </c>
      <c r="G30" s="38">
        <v>118</v>
      </c>
      <c r="H30" s="58">
        <v>31.35593220338983</v>
      </c>
      <c r="I30" s="12"/>
    </row>
    <row r="31" spans="1:9" ht="15" customHeight="1">
      <c r="A31" s="5"/>
      <c r="B31" s="21" t="s">
        <v>38</v>
      </c>
      <c r="C31" s="37">
        <v>512</v>
      </c>
      <c r="D31" s="38">
        <v>572</v>
      </c>
      <c r="E31" s="51">
        <v>-10.48951048951049</v>
      </c>
      <c r="F31" s="37">
        <v>512</v>
      </c>
      <c r="G31" s="38">
        <v>572</v>
      </c>
      <c r="H31" s="58">
        <v>-10.48951048951049</v>
      </c>
      <c r="I31" s="12"/>
    </row>
    <row r="32" spans="1:9" ht="14">
      <c r="A32" s="5"/>
      <c r="B32" s="21" t="s">
        <v>23</v>
      </c>
      <c r="C32" s="37">
        <v>96</v>
      </c>
      <c r="D32" s="38">
        <v>85</v>
      </c>
      <c r="E32" s="51">
        <v>12.941176470588237</v>
      </c>
      <c r="F32" s="37">
        <v>96</v>
      </c>
      <c r="G32" s="38">
        <v>85</v>
      </c>
      <c r="H32" s="58">
        <v>12.941176470588237</v>
      </c>
      <c r="I32" s="12"/>
    </row>
    <row r="33" spans="1:9" ht="15" customHeight="1">
      <c r="A33" s="5"/>
      <c r="B33" s="21" t="s">
        <v>24</v>
      </c>
      <c r="C33" s="37">
        <v>1457</v>
      </c>
      <c r="D33" s="38">
        <v>1353</v>
      </c>
      <c r="E33" s="51">
        <v>7.686622320768663</v>
      </c>
      <c r="F33" s="37">
        <v>1457</v>
      </c>
      <c r="G33" s="38">
        <v>1353</v>
      </c>
      <c r="H33" s="58">
        <v>7.686622320768663</v>
      </c>
      <c r="I33" s="12"/>
    </row>
    <row r="34" spans="1:9" ht="15" customHeight="1">
      <c r="A34" s="5"/>
      <c r="B34" s="21" t="s">
        <v>25</v>
      </c>
      <c r="C34" s="37">
        <v>2253</v>
      </c>
      <c r="D34" s="38">
        <v>1485</v>
      </c>
      <c r="E34" s="51">
        <v>51.717171717171716</v>
      </c>
      <c r="F34" s="37">
        <v>2253</v>
      </c>
      <c r="G34" s="38">
        <v>1485</v>
      </c>
      <c r="H34" s="58">
        <v>51.717171717171716</v>
      </c>
      <c r="I34" s="12"/>
    </row>
    <row r="35" spans="1:9" ht="15" customHeight="1">
      <c r="A35" s="5"/>
      <c r="B35" s="21" t="s">
        <v>26</v>
      </c>
      <c r="C35" s="37">
        <v>381</v>
      </c>
      <c r="D35" s="38">
        <v>343</v>
      </c>
      <c r="E35" s="51">
        <v>11.078717201166182</v>
      </c>
      <c r="F35" s="37">
        <v>381</v>
      </c>
      <c r="G35" s="38">
        <v>343</v>
      </c>
      <c r="H35" s="58">
        <v>11.078717201166182</v>
      </c>
      <c r="I35" s="12"/>
    </row>
    <row r="36" spans="1:9" ht="15" customHeight="1">
      <c r="A36" s="5"/>
      <c r="B36" s="21" t="s">
        <v>27</v>
      </c>
      <c r="C36" s="37">
        <v>527</v>
      </c>
      <c r="D36" s="38">
        <v>355</v>
      </c>
      <c r="E36" s="51">
        <v>48.450704225352112</v>
      </c>
      <c r="F36" s="37">
        <v>527</v>
      </c>
      <c r="G36" s="38">
        <v>355</v>
      </c>
      <c r="H36" s="58">
        <v>48.450704225352112</v>
      </c>
      <c r="I36" s="12"/>
    </row>
    <row r="37" spans="1:9" ht="15" customHeight="1">
      <c r="A37" s="5"/>
      <c r="B37" s="21" t="s">
        <v>28</v>
      </c>
      <c r="C37" s="37">
        <v>214</v>
      </c>
      <c r="D37" s="38">
        <v>199</v>
      </c>
      <c r="E37" s="51">
        <v>7.5376884422110546</v>
      </c>
      <c r="F37" s="37">
        <v>214</v>
      </c>
      <c r="G37" s="38">
        <v>199</v>
      </c>
      <c r="H37" s="58">
        <v>7.5376884422110546</v>
      </c>
      <c r="I37" s="12"/>
    </row>
    <row r="38" spans="1:9" ht="15" customHeight="1">
      <c r="A38" s="5"/>
      <c r="B38" s="21" t="s">
        <v>29</v>
      </c>
      <c r="C38" s="37">
        <v>246</v>
      </c>
      <c r="D38" s="38">
        <v>222</v>
      </c>
      <c r="E38" s="51">
        <v>10.810810810810811</v>
      </c>
      <c r="F38" s="37">
        <v>246</v>
      </c>
      <c r="G38" s="38">
        <v>222</v>
      </c>
      <c r="H38" s="58">
        <v>10.810810810810811</v>
      </c>
      <c r="I38" s="12"/>
    </row>
    <row r="39" spans="1:9" ht="15" customHeight="1">
      <c r="A39" s="5"/>
      <c r="B39" s="23" t="s">
        <v>30</v>
      </c>
      <c r="C39" s="37">
        <v>2127</v>
      </c>
      <c r="D39" s="38">
        <v>1867</v>
      </c>
      <c r="E39" s="51">
        <v>13.926084627745045</v>
      </c>
      <c r="F39" s="37">
        <v>2127</v>
      </c>
      <c r="G39" s="38">
        <v>1867</v>
      </c>
      <c r="H39" s="58">
        <v>13.926084627745045</v>
      </c>
      <c r="I39" s="12"/>
    </row>
    <row r="40" spans="1:9" ht="15" customHeight="1">
      <c r="A40" s="5"/>
      <c r="B40" s="21" t="s">
        <v>31</v>
      </c>
      <c r="C40" s="37">
        <v>311</v>
      </c>
      <c r="D40" s="38">
        <v>422</v>
      </c>
      <c r="E40" s="51">
        <v>-26.303317535545023</v>
      </c>
      <c r="F40" s="37">
        <v>311</v>
      </c>
      <c r="G40" s="38">
        <v>422</v>
      </c>
      <c r="H40" s="58">
        <v>-26.303317535545023</v>
      </c>
      <c r="I40" s="12"/>
    </row>
    <row r="41" spans="1:9" ht="15" customHeight="1">
      <c r="A41" s="5"/>
      <c r="B41" s="41" t="s">
        <v>2</v>
      </c>
      <c r="C41" s="42">
        <v>23537</v>
      </c>
      <c r="D41" s="43">
        <v>22616</v>
      </c>
      <c r="E41" s="53">
        <v>4.0723381676689066</v>
      </c>
      <c r="F41" s="42">
        <v>23537</v>
      </c>
      <c r="G41" s="43">
        <v>22616</v>
      </c>
      <c r="H41" s="60">
        <v>4.0723381676689066</v>
      </c>
      <c r="I41" s="12"/>
    </row>
    <row r="42" spans="1:9" ht="15" customHeight="1">
      <c r="A42" s="5"/>
      <c r="B42" s="27" t="s">
        <v>47</v>
      </c>
      <c r="C42" s="44">
        <v>18092</v>
      </c>
      <c r="D42" s="45">
        <v>18378</v>
      </c>
      <c r="E42" s="54">
        <v>-1.5562085101752094</v>
      </c>
      <c r="F42" s="44">
        <v>18092</v>
      </c>
      <c r="G42" s="45">
        <v>18378</v>
      </c>
      <c r="H42" s="61">
        <v>-1.5562085101752094</v>
      </c>
      <c r="I42" s="12"/>
    </row>
    <row r="43" spans="1:9" ht="15" customHeight="1">
      <c r="A43" s="5"/>
      <c r="B43" s="27" t="s">
        <v>48</v>
      </c>
      <c r="C43" s="44">
        <v>5445</v>
      </c>
      <c r="D43" s="45">
        <v>4238</v>
      </c>
      <c r="E43" s="54">
        <v>28.480415290231242</v>
      </c>
      <c r="F43" s="44">
        <v>5445</v>
      </c>
      <c r="G43" s="45">
        <v>4238</v>
      </c>
      <c r="H43" s="61">
        <v>28.480415290231242</v>
      </c>
      <c r="I43" s="12"/>
    </row>
    <row r="44" spans="1:9" ht="15" customHeight="1">
      <c r="A44" s="5"/>
      <c r="B44" s="21" t="s">
        <v>32</v>
      </c>
      <c r="C44" s="37">
        <v>12</v>
      </c>
      <c r="D44" s="38">
        <v>23</v>
      </c>
      <c r="E44" s="51">
        <v>-47.826086956521742</v>
      </c>
      <c r="F44" s="37">
        <v>12</v>
      </c>
      <c r="G44" s="38">
        <v>23</v>
      </c>
      <c r="H44" s="58">
        <v>-47.826086956521742</v>
      </c>
      <c r="I44" s="12"/>
    </row>
    <row r="45" spans="1:9" ht="15" customHeight="1">
      <c r="A45" s="5"/>
      <c r="B45" s="21" t="s">
        <v>33</v>
      </c>
      <c r="C45" s="37">
        <v>469</v>
      </c>
      <c r="D45" s="38">
        <v>508</v>
      </c>
      <c r="E45" s="51">
        <v>-7.6771653543307092</v>
      </c>
      <c r="F45" s="37">
        <v>469</v>
      </c>
      <c r="G45" s="38">
        <v>508</v>
      </c>
      <c r="H45" s="58">
        <v>-7.6771653543307092</v>
      </c>
      <c r="I45" s="12"/>
    </row>
    <row r="46" spans="1:9" ht="15" customHeight="1">
      <c r="A46" s="5"/>
      <c r="B46" s="21" t="s">
        <v>34</v>
      </c>
      <c r="C46" s="37">
        <v>238</v>
      </c>
      <c r="D46" s="38">
        <v>259</v>
      </c>
      <c r="E46" s="51">
        <v>-8.1081081081081088</v>
      </c>
      <c r="F46" s="37">
        <v>238</v>
      </c>
      <c r="G46" s="38">
        <v>259</v>
      </c>
      <c r="H46" s="58">
        <v>-8.1081081081081088</v>
      </c>
      <c r="I46" s="12"/>
    </row>
    <row r="47" spans="1:9" ht="15" customHeight="1">
      <c r="A47" s="5"/>
      <c r="B47" s="24" t="s">
        <v>1</v>
      </c>
      <c r="C47" s="46">
        <v>719</v>
      </c>
      <c r="D47" s="47">
        <v>790</v>
      </c>
      <c r="E47" s="55">
        <v>-8.9873417721518987</v>
      </c>
      <c r="F47" s="46">
        <v>719</v>
      </c>
      <c r="G47" s="47">
        <v>790</v>
      </c>
      <c r="H47" s="62">
        <v>-8.9873417721518987</v>
      </c>
      <c r="I47" s="12"/>
    </row>
    <row r="48" spans="1:9" ht="16.5">
      <c r="A48" s="5"/>
      <c r="B48" s="21" t="s">
        <v>50</v>
      </c>
      <c r="C48" s="37">
        <v>3322</v>
      </c>
      <c r="D48" s="38">
        <v>3052</v>
      </c>
      <c r="E48" s="51">
        <v>8.8466579292267369</v>
      </c>
      <c r="F48" s="37">
        <v>3322</v>
      </c>
      <c r="G48" s="38">
        <v>3052</v>
      </c>
      <c r="H48" s="58">
        <v>8.8466579292267369</v>
      </c>
      <c r="I48" s="12"/>
    </row>
    <row r="49" spans="1:9" ht="15" customHeight="1">
      <c r="A49" s="5"/>
      <c r="B49" s="24" t="s">
        <v>5</v>
      </c>
      <c r="C49" s="46">
        <v>27578</v>
      </c>
      <c r="D49" s="47">
        <v>26458</v>
      </c>
      <c r="E49" s="55">
        <v>4.2331241968402749</v>
      </c>
      <c r="F49" s="46">
        <v>27578</v>
      </c>
      <c r="G49" s="47">
        <v>26458</v>
      </c>
      <c r="H49" s="62">
        <v>4.2331241968402749</v>
      </c>
      <c r="I49" s="12"/>
    </row>
    <row r="50" spans="1:9" ht="15" customHeight="1">
      <c r="A50" s="5"/>
      <c r="B50" s="26" t="s">
        <v>6</v>
      </c>
      <c r="C50" s="48">
        <v>22133</v>
      </c>
      <c r="D50" s="49">
        <v>22220</v>
      </c>
      <c r="E50" s="56">
        <v>-0.39153915391539157</v>
      </c>
      <c r="F50" s="48">
        <v>22133</v>
      </c>
      <c r="G50" s="49">
        <v>22220</v>
      </c>
      <c r="H50" s="63">
        <v>-0.39153915391539157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61</v>
      </c>
      <c r="I51" s="1"/>
    </row>
    <row r="52" spans="1:9" ht="15" customHeight="1">
      <c r="A52" s="1"/>
      <c r="B52" s="35"/>
      <c r="C52" s="35"/>
      <c r="D52" s="35"/>
      <c r="E52" s="35"/>
      <c r="F52" s="120" t="s">
        <v>62</v>
      </c>
      <c r="G52" s="120"/>
      <c r="H52" s="120"/>
      <c r="I52" s="1"/>
    </row>
    <row r="53" spans="1:9" ht="15" customHeight="1">
      <c r="A53" s="1"/>
      <c r="B53" s="35"/>
      <c r="C53" s="35"/>
      <c r="D53" s="35"/>
      <c r="E53" s="35"/>
      <c r="F53" s="120"/>
      <c r="G53" s="120"/>
      <c r="H53" s="120"/>
      <c r="I53" s="1"/>
    </row>
    <row r="54" spans="1:9" ht="13">
      <c r="A54" s="1"/>
      <c r="F54" s="75"/>
      <c r="G54" s="74"/>
      <c r="H54" s="80" t="s">
        <v>63</v>
      </c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70"/>
      <c r="C69" s="70"/>
      <c r="D69" s="70"/>
      <c r="E69" s="70"/>
      <c r="F69" s="70"/>
      <c r="G69" s="70"/>
      <c r="H69" s="70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70"/>
      <c r="I74" s="70"/>
    </row>
    <row r="75" spans="1:9" ht="15" customHeight="1">
      <c r="A75" s="71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2:H53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5 of 7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I79"/>
  <sheetViews>
    <sheetView showGridLines="0" view="pageLayout" topLeftCell="A36" zoomScale="80" zoomScaleNormal="100" zoomScaleSheetLayoutView="110" zoomScalePageLayoutView="80" workbookViewId="0">
      <selection activeCell="B56" sqref="B56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style="5" customWidth="1"/>
    <col min="10" max="11" width="11.7265625" customWidth="1"/>
    <col min="12" max="13" width="10.7265625" customWidth="1"/>
    <col min="14" max="16" width="9.26953125" customWidth="1"/>
  </cols>
  <sheetData>
    <row r="1" spans="1:9" ht="30">
      <c r="A1" s="2"/>
      <c r="B1" s="6"/>
      <c r="C1" s="107" t="s">
        <v>4</v>
      </c>
      <c r="D1" s="107"/>
      <c r="E1" s="107"/>
      <c r="F1" s="107"/>
      <c r="G1" s="107"/>
      <c r="H1" s="107"/>
    </row>
    <row r="2" spans="1:9" ht="15.65" customHeight="1">
      <c r="A2" s="2"/>
      <c r="B2" s="6"/>
      <c r="C2" s="35"/>
      <c r="D2" s="35"/>
      <c r="E2" s="35"/>
      <c r="F2" s="35"/>
      <c r="G2" s="35"/>
      <c r="H2" s="35"/>
    </row>
    <row r="3" spans="1:9" ht="2.65" customHeight="1">
      <c r="A3" s="2"/>
      <c r="B3" s="6"/>
      <c r="C3" s="108"/>
      <c r="D3" s="109"/>
      <c r="E3" s="109"/>
      <c r="F3" s="109"/>
      <c r="G3" s="109"/>
      <c r="H3" s="110"/>
    </row>
    <row r="4" spans="1:9" ht="18" customHeight="1">
      <c r="A4" s="4"/>
      <c r="B4" s="6"/>
      <c r="C4" s="111" t="s">
        <v>39</v>
      </c>
      <c r="D4" s="112"/>
      <c r="E4" s="112"/>
      <c r="F4" s="112"/>
      <c r="G4" s="112"/>
      <c r="H4" s="113"/>
    </row>
    <row r="5" spans="1:9" ht="18" customHeight="1">
      <c r="A5" s="4"/>
      <c r="B5" s="6"/>
      <c r="C5" s="114" t="str">
        <f>'LCV ≤3,5t (vans)'!C5</f>
        <v>8.00am CET (7.00am GMT), 24 February 2022</v>
      </c>
      <c r="D5" s="115"/>
      <c r="E5" s="115"/>
      <c r="F5" s="115"/>
      <c r="G5" s="115"/>
      <c r="H5" s="116"/>
    </row>
    <row r="6" spans="1:9" ht="2.65" customHeight="1">
      <c r="A6" s="4"/>
      <c r="B6" s="6"/>
      <c r="C6" s="117"/>
      <c r="D6" s="118"/>
      <c r="E6" s="118"/>
      <c r="F6" s="118"/>
      <c r="G6" s="118"/>
      <c r="H6" s="119"/>
    </row>
    <row r="7" spans="1:9" ht="15" customHeight="1">
      <c r="A7" s="4"/>
      <c r="B7" s="6"/>
      <c r="C7" s="35"/>
      <c r="D7" s="35"/>
      <c r="E7" s="35"/>
      <c r="F7" s="35"/>
      <c r="G7" s="35"/>
      <c r="H7" s="35"/>
    </row>
    <row r="8" spans="1:9" ht="18" customHeight="1">
      <c r="A8" s="7"/>
      <c r="B8" s="77"/>
      <c r="C8" s="105" t="s">
        <v>68</v>
      </c>
      <c r="D8" s="105"/>
      <c r="E8" s="105"/>
      <c r="F8" s="105"/>
      <c r="G8" s="105"/>
      <c r="H8" s="105"/>
      <c r="I8" s="77"/>
    </row>
    <row r="9" spans="1:9" ht="21.4" customHeight="1">
      <c r="A9" s="7"/>
      <c r="C9" s="106" t="s">
        <v>53</v>
      </c>
      <c r="D9" s="106"/>
      <c r="E9" s="106"/>
      <c r="F9" s="106"/>
      <c r="G9" s="106"/>
      <c r="H9" s="106"/>
    </row>
    <row r="10" spans="1:9" ht="12.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8" t="str">
        <f>'LCV ≤3,5t (vans)'!C12</f>
        <v>JANUARY</v>
      </c>
      <c r="D12" s="99"/>
      <c r="E12" s="100"/>
      <c r="F12" s="101" t="str">
        <f>'LCV ≤3,5t (vans)'!F12</f>
        <v>JANUARY-JANUARY</v>
      </c>
      <c r="G12" s="99"/>
      <c r="H12" s="102"/>
      <c r="I12" s="11"/>
    </row>
    <row r="13" spans="1:9" ht="15" customHeight="1">
      <c r="A13" s="5"/>
      <c r="B13" s="36"/>
      <c r="C13" s="96" t="s">
        <v>37</v>
      </c>
      <c r="D13" s="97"/>
      <c r="E13" s="68" t="s">
        <v>3</v>
      </c>
      <c r="F13" s="103" t="s">
        <v>37</v>
      </c>
      <c r="G13" s="104"/>
      <c r="H13" s="64" t="s">
        <v>3</v>
      </c>
    </row>
    <row r="14" spans="1:9" ht="15" customHeight="1">
      <c r="A14" s="5"/>
      <c r="B14" s="36"/>
      <c r="C14" s="67">
        <f>'LCV ≤3,5t (vans)'!C14</f>
        <v>2022</v>
      </c>
      <c r="D14" s="67">
        <f>'LCV ≤3,5t (vans)'!D14</f>
        <v>2021</v>
      </c>
      <c r="E14" s="69" t="str">
        <f>'LCV ≤3,5t (vans)'!E14</f>
        <v>22/21</v>
      </c>
      <c r="F14" s="65" t="str">
        <f>'LCV ≤3,5t (vans)'!F14</f>
        <v>2022</v>
      </c>
      <c r="G14" s="73">
        <f>'LCV ≤3,5t (vans)'!G14</f>
        <v>2021</v>
      </c>
      <c r="H14" s="66" t="str">
        <f>'LCV ≤3,5t (vans)'!H14</f>
        <v>22/21</v>
      </c>
    </row>
    <row r="15" spans="1:9" ht="14">
      <c r="A15" s="5"/>
      <c r="B15" s="20" t="s">
        <v>7</v>
      </c>
      <c r="C15" s="37">
        <v>51</v>
      </c>
      <c r="D15" s="38">
        <v>95</v>
      </c>
      <c r="E15" s="81">
        <v>-46.315789473684212</v>
      </c>
      <c r="F15" s="37">
        <v>51</v>
      </c>
      <c r="G15" s="38">
        <v>95</v>
      </c>
      <c r="H15" s="88">
        <v>-46.315789473684212</v>
      </c>
      <c r="I15" s="12"/>
    </row>
    <row r="16" spans="1:9" ht="15" customHeight="1">
      <c r="A16" s="5"/>
      <c r="B16" s="21" t="s">
        <v>8</v>
      </c>
      <c r="C16" s="37">
        <v>30</v>
      </c>
      <c r="D16" s="38">
        <v>65</v>
      </c>
      <c r="E16" s="82">
        <v>-53.846153846153847</v>
      </c>
      <c r="F16" s="37">
        <v>30</v>
      </c>
      <c r="G16" s="38">
        <v>65</v>
      </c>
      <c r="H16" s="89">
        <v>-53.846153846153847</v>
      </c>
      <c r="I16" s="12"/>
    </row>
    <row r="17" spans="1:9" ht="15" customHeight="1">
      <c r="A17" s="5"/>
      <c r="B17" s="21" t="s">
        <v>9</v>
      </c>
      <c r="C17" s="37">
        <v>17</v>
      </c>
      <c r="D17" s="38">
        <v>1</v>
      </c>
      <c r="E17" s="82">
        <v>1600</v>
      </c>
      <c r="F17" s="37">
        <v>17</v>
      </c>
      <c r="G17" s="38">
        <v>1</v>
      </c>
      <c r="H17" s="89">
        <v>1600</v>
      </c>
      <c r="I17" s="12"/>
    </row>
    <row r="18" spans="1:9" ht="15" customHeight="1">
      <c r="A18" s="5"/>
      <c r="B18" s="21" t="s">
        <v>10</v>
      </c>
      <c r="C18" s="37">
        <v>0</v>
      </c>
      <c r="D18" s="38">
        <v>0</v>
      </c>
      <c r="E18" s="82"/>
      <c r="F18" s="37">
        <v>0</v>
      </c>
      <c r="G18" s="38">
        <v>0</v>
      </c>
      <c r="H18" s="89"/>
      <c r="I18" s="12"/>
    </row>
    <row r="19" spans="1:9" ht="15" customHeight="1">
      <c r="A19" s="5"/>
      <c r="B19" s="21" t="s">
        <v>11</v>
      </c>
      <c r="C19" s="37">
        <v>1</v>
      </c>
      <c r="D19" s="38">
        <v>2</v>
      </c>
      <c r="E19" s="82">
        <v>-50</v>
      </c>
      <c r="F19" s="37">
        <v>1</v>
      </c>
      <c r="G19" s="38">
        <v>2</v>
      </c>
      <c r="H19" s="89">
        <v>-50</v>
      </c>
      <c r="I19" s="12"/>
    </row>
    <row r="20" spans="1:9" ht="15" customHeight="1">
      <c r="A20" s="5"/>
      <c r="B20" s="21" t="s">
        <v>12</v>
      </c>
      <c r="C20" s="37">
        <v>145</v>
      </c>
      <c r="D20" s="38">
        <v>138</v>
      </c>
      <c r="E20" s="82">
        <v>5.0724637681159424</v>
      </c>
      <c r="F20" s="37">
        <v>145</v>
      </c>
      <c r="G20" s="38">
        <v>138</v>
      </c>
      <c r="H20" s="89">
        <v>5.0724637681159424</v>
      </c>
      <c r="I20" s="12"/>
    </row>
    <row r="21" spans="1:9" ht="15" customHeight="1">
      <c r="A21" s="5"/>
      <c r="B21" s="21" t="s">
        <v>13</v>
      </c>
      <c r="C21" s="37">
        <v>52</v>
      </c>
      <c r="D21" s="38">
        <v>0</v>
      </c>
      <c r="E21" s="82"/>
      <c r="F21" s="37">
        <v>52</v>
      </c>
      <c r="G21" s="38">
        <v>0</v>
      </c>
      <c r="H21" s="89"/>
      <c r="I21" s="12"/>
    </row>
    <row r="22" spans="1:9" ht="15" customHeight="1">
      <c r="A22" s="5"/>
      <c r="B22" s="22" t="s">
        <v>14</v>
      </c>
      <c r="C22" s="39">
        <v>61</v>
      </c>
      <c r="D22" s="40">
        <v>32</v>
      </c>
      <c r="E22" s="83">
        <v>90.625</v>
      </c>
      <c r="F22" s="39">
        <v>61</v>
      </c>
      <c r="G22" s="40">
        <v>32</v>
      </c>
      <c r="H22" s="90">
        <v>90.625</v>
      </c>
      <c r="I22" s="12"/>
    </row>
    <row r="23" spans="1:9" ht="15" customHeight="1">
      <c r="A23" s="5"/>
      <c r="B23" s="21" t="s">
        <v>15</v>
      </c>
      <c r="C23" s="37">
        <v>17</v>
      </c>
      <c r="D23" s="38">
        <v>12</v>
      </c>
      <c r="E23" s="82">
        <v>41.666666666666671</v>
      </c>
      <c r="F23" s="37">
        <v>17</v>
      </c>
      <c r="G23" s="38">
        <v>12</v>
      </c>
      <c r="H23" s="89">
        <v>41.666666666666671</v>
      </c>
      <c r="I23" s="12"/>
    </row>
    <row r="24" spans="1:9" ht="15" customHeight="1">
      <c r="A24" s="5"/>
      <c r="B24" s="21" t="s">
        <v>16</v>
      </c>
      <c r="C24" s="37">
        <v>549</v>
      </c>
      <c r="D24" s="38">
        <v>555</v>
      </c>
      <c r="E24" s="82">
        <v>-1.0810810810810811</v>
      </c>
      <c r="F24" s="37">
        <v>549</v>
      </c>
      <c r="G24" s="38">
        <v>555</v>
      </c>
      <c r="H24" s="89">
        <v>-1.0810810810810811</v>
      </c>
      <c r="I24" s="12"/>
    </row>
    <row r="25" spans="1:9" ht="15" customHeight="1">
      <c r="A25" s="5"/>
      <c r="B25" s="21" t="s">
        <v>17</v>
      </c>
      <c r="C25" s="37">
        <v>439</v>
      </c>
      <c r="D25" s="38">
        <v>458</v>
      </c>
      <c r="E25" s="82">
        <v>-4.1484716157205241</v>
      </c>
      <c r="F25" s="37">
        <v>439</v>
      </c>
      <c r="G25" s="38">
        <v>458</v>
      </c>
      <c r="H25" s="89">
        <v>-4.1484716157205241</v>
      </c>
      <c r="I25" s="12"/>
    </row>
    <row r="26" spans="1:9" ht="15" customHeight="1">
      <c r="A26" s="5"/>
      <c r="B26" s="21" t="s">
        <v>18</v>
      </c>
      <c r="C26" s="37">
        <v>2</v>
      </c>
      <c r="D26" s="38">
        <v>26</v>
      </c>
      <c r="E26" s="82">
        <v>-92.307692307692307</v>
      </c>
      <c r="F26" s="37">
        <v>2</v>
      </c>
      <c r="G26" s="38">
        <v>26</v>
      </c>
      <c r="H26" s="89">
        <v>-92.307692307692307</v>
      </c>
      <c r="I26" s="12"/>
    </row>
    <row r="27" spans="1:9" ht="15" customHeight="1">
      <c r="A27" s="5"/>
      <c r="B27" s="21" t="s">
        <v>19</v>
      </c>
      <c r="C27" s="37">
        <v>5</v>
      </c>
      <c r="D27" s="38">
        <v>39</v>
      </c>
      <c r="E27" s="82">
        <v>-87.179487179487182</v>
      </c>
      <c r="F27" s="37">
        <v>5</v>
      </c>
      <c r="G27" s="38">
        <v>39</v>
      </c>
      <c r="H27" s="89">
        <v>-87.179487179487182</v>
      </c>
      <c r="I27" s="12"/>
    </row>
    <row r="28" spans="1:9" ht="15" customHeight="1">
      <c r="A28" s="5"/>
      <c r="B28" s="21" t="s">
        <v>20</v>
      </c>
      <c r="C28" s="37">
        <v>54</v>
      </c>
      <c r="D28" s="38">
        <v>29</v>
      </c>
      <c r="E28" s="82">
        <v>86.206896551724128</v>
      </c>
      <c r="F28" s="37">
        <v>54</v>
      </c>
      <c r="G28" s="38">
        <v>29</v>
      </c>
      <c r="H28" s="89">
        <v>86.206896551724128</v>
      </c>
      <c r="I28" s="12"/>
    </row>
    <row r="29" spans="1:9" ht="15" customHeight="1">
      <c r="A29" s="5"/>
      <c r="B29" s="21" t="s">
        <v>51</v>
      </c>
      <c r="C29" s="37">
        <v>301</v>
      </c>
      <c r="D29" s="38">
        <v>421</v>
      </c>
      <c r="E29" s="82">
        <v>-28.50356294536817</v>
      </c>
      <c r="F29" s="37">
        <v>301</v>
      </c>
      <c r="G29" s="38">
        <v>421</v>
      </c>
      <c r="H29" s="89">
        <v>-28.50356294536817</v>
      </c>
      <c r="I29" s="12"/>
    </row>
    <row r="30" spans="1:9" ht="15" customHeight="1">
      <c r="A30" s="5"/>
      <c r="B30" s="21" t="s">
        <v>22</v>
      </c>
      <c r="C30" s="37">
        <v>15</v>
      </c>
      <c r="D30" s="38">
        <v>14</v>
      </c>
      <c r="E30" s="82">
        <v>7.1428571428571423</v>
      </c>
      <c r="F30" s="37">
        <v>15</v>
      </c>
      <c r="G30" s="38">
        <v>14</v>
      </c>
      <c r="H30" s="89">
        <v>7.1428571428571423</v>
      </c>
      <c r="I30" s="12"/>
    </row>
    <row r="31" spans="1:9" ht="15" customHeight="1">
      <c r="A31" s="5"/>
      <c r="B31" s="21" t="s">
        <v>38</v>
      </c>
      <c r="C31" s="37">
        <v>25</v>
      </c>
      <c r="D31" s="38">
        <v>13</v>
      </c>
      <c r="E31" s="82">
        <v>92.307692307692307</v>
      </c>
      <c r="F31" s="37">
        <v>25</v>
      </c>
      <c r="G31" s="38">
        <v>13</v>
      </c>
      <c r="H31" s="89">
        <v>92.307692307692307</v>
      </c>
      <c r="I31" s="12"/>
    </row>
    <row r="32" spans="1:9" ht="14">
      <c r="A32" s="5"/>
      <c r="B32" s="21" t="s">
        <v>23</v>
      </c>
      <c r="C32" s="37">
        <v>54</v>
      </c>
      <c r="D32" s="38">
        <v>42</v>
      </c>
      <c r="E32" s="82">
        <v>28.571428571428569</v>
      </c>
      <c r="F32" s="37">
        <v>54</v>
      </c>
      <c r="G32" s="38">
        <v>42</v>
      </c>
      <c r="H32" s="89">
        <v>28.571428571428569</v>
      </c>
      <c r="I32" s="12"/>
    </row>
    <row r="33" spans="1:9" ht="15" customHeight="1">
      <c r="A33" s="5"/>
      <c r="B33" s="21" t="s">
        <v>24</v>
      </c>
      <c r="C33" s="37">
        <v>36</v>
      </c>
      <c r="D33" s="38">
        <v>30</v>
      </c>
      <c r="E33" s="82">
        <v>20</v>
      </c>
      <c r="F33" s="37">
        <v>36</v>
      </c>
      <c r="G33" s="38">
        <v>30</v>
      </c>
      <c r="H33" s="89">
        <v>20</v>
      </c>
      <c r="I33" s="12"/>
    </row>
    <row r="34" spans="1:9" ht="15" customHeight="1">
      <c r="A34" s="5"/>
      <c r="B34" s="21" t="s">
        <v>25</v>
      </c>
      <c r="C34" s="37">
        <v>106</v>
      </c>
      <c r="D34" s="38">
        <v>93</v>
      </c>
      <c r="E34" s="82">
        <v>13.978494623655912</v>
      </c>
      <c r="F34" s="37">
        <v>106</v>
      </c>
      <c r="G34" s="38">
        <v>93</v>
      </c>
      <c r="H34" s="89">
        <v>13.978494623655912</v>
      </c>
      <c r="I34" s="12"/>
    </row>
    <row r="35" spans="1:9" ht="15" customHeight="1">
      <c r="A35" s="5"/>
      <c r="B35" s="21" t="s">
        <v>26</v>
      </c>
      <c r="C35" s="37">
        <v>37</v>
      </c>
      <c r="D35" s="38">
        <v>42</v>
      </c>
      <c r="E35" s="82">
        <v>-11.904761904761903</v>
      </c>
      <c r="F35" s="37">
        <v>37</v>
      </c>
      <c r="G35" s="38">
        <v>42</v>
      </c>
      <c r="H35" s="89">
        <v>-11.904761904761903</v>
      </c>
      <c r="I35" s="12"/>
    </row>
    <row r="36" spans="1:9" ht="15" customHeight="1">
      <c r="A36" s="5"/>
      <c r="B36" s="21" t="s">
        <v>27</v>
      </c>
      <c r="C36" s="37">
        <v>42</v>
      </c>
      <c r="D36" s="38">
        <v>60</v>
      </c>
      <c r="E36" s="82">
        <v>-30</v>
      </c>
      <c r="F36" s="37">
        <v>42</v>
      </c>
      <c r="G36" s="38">
        <v>60</v>
      </c>
      <c r="H36" s="89">
        <v>-30</v>
      </c>
      <c r="I36" s="12"/>
    </row>
    <row r="37" spans="1:9" ht="15" customHeight="1">
      <c r="A37" s="5"/>
      <c r="B37" s="21" t="s">
        <v>28</v>
      </c>
      <c r="C37" s="37">
        <v>47</v>
      </c>
      <c r="D37" s="38">
        <v>26</v>
      </c>
      <c r="E37" s="82">
        <v>80.769230769230774</v>
      </c>
      <c r="F37" s="37">
        <v>47</v>
      </c>
      <c r="G37" s="38">
        <v>26</v>
      </c>
      <c r="H37" s="89">
        <v>80.769230769230774</v>
      </c>
      <c r="I37" s="12"/>
    </row>
    <row r="38" spans="1:9" ht="15" customHeight="1">
      <c r="A38" s="5"/>
      <c r="B38" s="21" t="s">
        <v>29</v>
      </c>
      <c r="C38" s="37">
        <v>2</v>
      </c>
      <c r="D38" s="38">
        <v>35</v>
      </c>
      <c r="E38" s="82">
        <v>-94.285714285714278</v>
      </c>
      <c r="F38" s="37">
        <v>2</v>
      </c>
      <c r="G38" s="38">
        <v>35</v>
      </c>
      <c r="H38" s="89">
        <v>-94.285714285714278</v>
      </c>
      <c r="I38" s="12"/>
    </row>
    <row r="39" spans="1:9" ht="15" customHeight="1">
      <c r="A39" s="5"/>
      <c r="B39" s="23" t="s">
        <v>30</v>
      </c>
      <c r="C39" s="37">
        <v>146</v>
      </c>
      <c r="D39" s="38">
        <v>126</v>
      </c>
      <c r="E39" s="82">
        <v>15.873015873015872</v>
      </c>
      <c r="F39" s="37">
        <v>146</v>
      </c>
      <c r="G39" s="38">
        <v>126</v>
      </c>
      <c r="H39" s="89">
        <v>15.873015873015872</v>
      </c>
      <c r="I39" s="12"/>
    </row>
    <row r="40" spans="1:9" ht="15" customHeight="1">
      <c r="A40" s="5"/>
      <c r="B40" s="21" t="s">
        <v>31</v>
      </c>
      <c r="C40" s="37">
        <v>60</v>
      </c>
      <c r="D40" s="38">
        <v>102</v>
      </c>
      <c r="E40" s="82">
        <v>-41.17647058823529</v>
      </c>
      <c r="F40" s="37">
        <v>60</v>
      </c>
      <c r="G40" s="38">
        <v>102</v>
      </c>
      <c r="H40" s="89">
        <v>-41.17647058823529</v>
      </c>
      <c r="I40" s="12"/>
    </row>
    <row r="41" spans="1:9" ht="15" customHeight="1">
      <c r="A41" s="5"/>
      <c r="B41" s="41" t="s">
        <v>2</v>
      </c>
      <c r="C41" s="42">
        <v>2294</v>
      </c>
      <c r="D41" s="43">
        <v>2456</v>
      </c>
      <c r="E41" s="84">
        <v>-6.5960912052117262</v>
      </c>
      <c r="F41" s="42">
        <v>2294</v>
      </c>
      <c r="G41" s="43">
        <v>2456</v>
      </c>
      <c r="H41" s="91">
        <v>-6.5960912052117262</v>
      </c>
      <c r="I41" s="12"/>
    </row>
    <row r="42" spans="1:9" ht="15" customHeight="1">
      <c r="A42" s="5"/>
      <c r="B42" s="27" t="s">
        <v>47</v>
      </c>
      <c r="C42" s="44">
        <v>1828</v>
      </c>
      <c r="D42" s="45">
        <v>2003</v>
      </c>
      <c r="E42" s="85">
        <v>-8.7368946580129805</v>
      </c>
      <c r="F42" s="44">
        <v>1828</v>
      </c>
      <c r="G42" s="45">
        <v>2003</v>
      </c>
      <c r="H42" s="92">
        <v>-8.7368946580129805</v>
      </c>
      <c r="I42" s="12"/>
    </row>
    <row r="43" spans="1:9" ht="15" customHeight="1">
      <c r="A43" s="5"/>
      <c r="B43" s="27" t="s">
        <v>48</v>
      </c>
      <c r="C43" s="44">
        <v>466</v>
      </c>
      <c r="D43" s="45">
        <v>453</v>
      </c>
      <c r="E43" s="85">
        <v>2.869757174392936</v>
      </c>
      <c r="F43" s="44">
        <v>466</v>
      </c>
      <c r="G43" s="45">
        <v>453</v>
      </c>
      <c r="H43" s="92">
        <v>2.869757174392936</v>
      </c>
      <c r="I43" s="12"/>
    </row>
    <row r="44" spans="1:9" ht="15" customHeight="1">
      <c r="A44" s="5"/>
      <c r="B44" s="21" t="s">
        <v>32</v>
      </c>
      <c r="C44" s="37">
        <v>2</v>
      </c>
      <c r="D44" s="38">
        <v>1</v>
      </c>
      <c r="E44" s="82">
        <v>100</v>
      </c>
      <c r="F44" s="37">
        <v>2</v>
      </c>
      <c r="G44" s="38">
        <v>1</v>
      </c>
      <c r="H44" s="89">
        <v>100</v>
      </c>
      <c r="I44" s="12"/>
    </row>
    <row r="45" spans="1:9" ht="15" customHeight="1">
      <c r="A45" s="5"/>
      <c r="B45" s="21" t="s">
        <v>33</v>
      </c>
      <c r="C45" s="37">
        <v>58</v>
      </c>
      <c r="D45" s="38">
        <v>45</v>
      </c>
      <c r="E45" s="82">
        <v>28.888888888888886</v>
      </c>
      <c r="F45" s="37">
        <v>58</v>
      </c>
      <c r="G45" s="38">
        <v>45</v>
      </c>
      <c r="H45" s="89">
        <v>28.888888888888886</v>
      </c>
      <c r="I45" s="12"/>
    </row>
    <row r="46" spans="1:9" ht="15" customHeight="1">
      <c r="A46" s="5"/>
      <c r="B46" s="21" t="s">
        <v>34</v>
      </c>
      <c r="C46" s="37">
        <v>36</v>
      </c>
      <c r="D46" s="38">
        <v>47</v>
      </c>
      <c r="E46" s="82">
        <v>-23.404255319148938</v>
      </c>
      <c r="F46" s="37">
        <v>36</v>
      </c>
      <c r="G46" s="38">
        <v>47</v>
      </c>
      <c r="H46" s="89">
        <v>-23.404255319148938</v>
      </c>
      <c r="I46" s="12"/>
    </row>
    <row r="47" spans="1:9" ht="15" customHeight="1">
      <c r="A47" s="5"/>
      <c r="B47" s="24" t="s">
        <v>1</v>
      </c>
      <c r="C47" s="46">
        <v>96</v>
      </c>
      <c r="D47" s="47">
        <v>93</v>
      </c>
      <c r="E47" s="86">
        <v>3.225806451612903</v>
      </c>
      <c r="F47" s="46">
        <v>96</v>
      </c>
      <c r="G47" s="47">
        <v>93</v>
      </c>
      <c r="H47" s="93">
        <v>3.225806451612903</v>
      </c>
      <c r="I47" s="12"/>
    </row>
    <row r="48" spans="1:9" ht="16.5">
      <c r="A48" s="5"/>
      <c r="B48" s="21" t="s">
        <v>52</v>
      </c>
      <c r="C48" s="37">
        <v>258</v>
      </c>
      <c r="D48" s="38">
        <v>195</v>
      </c>
      <c r="E48" s="82">
        <v>32.307692307692307</v>
      </c>
      <c r="F48" s="37">
        <v>258</v>
      </c>
      <c r="G48" s="38">
        <v>195</v>
      </c>
      <c r="H48" s="89">
        <v>32.307692307692307</v>
      </c>
      <c r="I48" s="12"/>
    </row>
    <row r="49" spans="1:9" ht="15" customHeight="1">
      <c r="A49" s="5"/>
      <c r="B49" s="24" t="s">
        <v>5</v>
      </c>
      <c r="C49" s="46">
        <v>2648</v>
      </c>
      <c r="D49" s="47">
        <v>2744</v>
      </c>
      <c r="E49" s="86">
        <v>-3.4985422740524781</v>
      </c>
      <c r="F49" s="46">
        <v>2648</v>
      </c>
      <c r="G49" s="47">
        <v>2744</v>
      </c>
      <c r="H49" s="93">
        <v>-3.4985422740524781</v>
      </c>
      <c r="I49" s="12"/>
    </row>
    <row r="50" spans="1:9" ht="15" customHeight="1">
      <c r="A50" s="5"/>
      <c r="B50" s="26" t="s">
        <v>6</v>
      </c>
      <c r="C50" s="48">
        <v>2182</v>
      </c>
      <c r="D50" s="49">
        <v>2291</v>
      </c>
      <c r="E50" s="87">
        <v>-4.7577477084242688</v>
      </c>
      <c r="F50" s="48">
        <v>2182</v>
      </c>
      <c r="G50" s="49">
        <v>2291</v>
      </c>
      <c r="H50" s="94">
        <v>-4.7577477084242688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21" t="s">
        <v>65</v>
      </c>
      <c r="G51" s="122"/>
      <c r="H51" s="122"/>
      <c r="I51" s="1"/>
    </row>
    <row r="52" spans="1:9" ht="15" customHeight="1">
      <c r="A52" s="1"/>
      <c r="B52" s="35"/>
      <c r="C52" s="35"/>
      <c r="D52" s="35"/>
      <c r="E52" s="35"/>
      <c r="F52" s="123"/>
      <c r="G52" s="123"/>
      <c r="H52" s="123"/>
      <c r="I52" s="1"/>
    </row>
    <row r="53" spans="1:9" ht="15" customHeight="1">
      <c r="A53" s="1"/>
      <c r="B53" s="35"/>
      <c r="C53" s="35"/>
      <c r="D53" s="35"/>
      <c r="E53" s="35"/>
      <c r="F53" s="32"/>
      <c r="G53" s="31"/>
      <c r="H53" s="33" t="s">
        <v>64</v>
      </c>
      <c r="I53" s="1"/>
    </row>
    <row r="54" spans="1:9" ht="12.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70"/>
      <c r="C69" s="70"/>
      <c r="D69" s="70"/>
      <c r="E69" s="70"/>
      <c r="F69" s="70"/>
      <c r="G69" s="70"/>
      <c r="H69" s="70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70"/>
      <c r="I74" s="70"/>
    </row>
    <row r="75" spans="1:9" ht="15" customHeight="1">
      <c r="A75" s="71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1:H52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6 of 7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I79"/>
  <sheetViews>
    <sheetView showGridLines="0" tabSelected="1" view="pageLayout" zoomScale="80" zoomScaleNormal="100" zoomScaleSheetLayoutView="110" zoomScalePageLayoutView="80" workbookViewId="0">
      <selection activeCell="B53" sqref="B53"/>
    </sheetView>
  </sheetViews>
  <sheetFormatPr defaultColWidth="9.26953125" defaultRowHeight="15" customHeight="1"/>
  <cols>
    <col min="1" max="1" width="10.7265625" style="3" customWidth="1"/>
    <col min="2" max="2" width="27.7265625" style="5" customWidth="1"/>
    <col min="3" max="4" width="12.7265625" style="5" customWidth="1"/>
    <col min="5" max="5" width="15.7265625" style="5" customWidth="1"/>
    <col min="6" max="7" width="12.7265625" style="5" customWidth="1"/>
    <col min="8" max="8" width="15.7265625" style="5" customWidth="1"/>
    <col min="9" max="9" width="5.7265625" style="5" customWidth="1"/>
    <col min="10" max="11" width="11.7265625" customWidth="1"/>
    <col min="12" max="13" width="10.7265625" customWidth="1"/>
    <col min="14" max="16" width="9.26953125" customWidth="1"/>
  </cols>
  <sheetData>
    <row r="1" spans="1:9" ht="30">
      <c r="A1" s="2"/>
      <c r="B1" s="6"/>
      <c r="C1" s="107" t="s">
        <v>4</v>
      </c>
      <c r="D1" s="107"/>
      <c r="E1" s="107"/>
      <c r="F1" s="107"/>
      <c r="G1" s="107"/>
      <c r="H1" s="107"/>
    </row>
    <row r="2" spans="1:9" ht="15.65" customHeight="1">
      <c r="A2" s="2"/>
      <c r="B2" s="6"/>
      <c r="C2" s="35"/>
      <c r="D2" s="35"/>
      <c r="E2" s="35"/>
      <c r="F2" s="35"/>
      <c r="G2" s="35"/>
      <c r="H2" s="35"/>
    </row>
    <row r="3" spans="1:9" ht="2.65" customHeight="1">
      <c r="A3" s="2"/>
      <c r="B3" s="6"/>
      <c r="C3" s="108"/>
      <c r="D3" s="109"/>
      <c r="E3" s="109"/>
      <c r="F3" s="109"/>
      <c r="G3" s="109"/>
      <c r="H3" s="110"/>
    </row>
    <row r="4" spans="1:9" ht="18" customHeight="1">
      <c r="A4" s="4"/>
      <c r="B4" s="6"/>
      <c r="C4" s="111" t="s">
        <v>39</v>
      </c>
      <c r="D4" s="112"/>
      <c r="E4" s="112"/>
      <c r="F4" s="112"/>
      <c r="G4" s="112"/>
      <c r="H4" s="113"/>
    </row>
    <row r="5" spans="1:9" ht="18" customHeight="1">
      <c r="A5" s="4"/>
      <c r="B5" s="6"/>
      <c r="C5" s="114" t="str">
        <f>'LCV ≤3,5t (vans)'!C5</f>
        <v>8.00am CET (7.00am GMT), 24 February 2022</v>
      </c>
      <c r="D5" s="115"/>
      <c r="E5" s="115"/>
      <c r="F5" s="115"/>
      <c r="G5" s="115"/>
      <c r="H5" s="116"/>
    </row>
    <row r="6" spans="1:9" ht="2.65" customHeight="1">
      <c r="A6" s="4"/>
      <c r="B6" s="6"/>
      <c r="C6" s="117"/>
      <c r="D6" s="118"/>
      <c r="E6" s="118"/>
      <c r="F6" s="118"/>
      <c r="G6" s="118"/>
      <c r="H6" s="119"/>
    </row>
    <row r="7" spans="1:9" ht="15" customHeight="1">
      <c r="A7" s="4"/>
      <c r="B7" s="6"/>
      <c r="C7" s="35"/>
      <c r="D7" s="35"/>
      <c r="E7" s="35"/>
      <c r="F7" s="35"/>
      <c r="G7" s="35"/>
      <c r="H7" s="35"/>
    </row>
    <row r="8" spans="1:9" ht="18" customHeight="1">
      <c r="A8" s="7"/>
      <c r="B8" s="5" t="s">
        <v>0</v>
      </c>
      <c r="C8" s="124" t="s">
        <v>54</v>
      </c>
      <c r="D8" s="124"/>
      <c r="E8" s="124"/>
      <c r="F8" s="124"/>
      <c r="G8" s="124"/>
      <c r="H8" s="124"/>
    </row>
    <row r="9" spans="1:9" ht="21.4" customHeight="1">
      <c r="A9" s="7"/>
      <c r="C9" s="106" t="s">
        <v>53</v>
      </c>
      <c r="D9" s="106"/>
      <c r="E9" s="106"/>
      <c r="F9" s="106"/>
      <c r="G9" s="106"/>
      <c r="H9" s="106"/>
    </row>
    <row r="10" spans="1:9" ht="12.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8" t="str">
        <f>'LCV ≤3,5t (vans)'!C12</f>
        <v>JANUARY</v>
      </c>
      <c r="D12" s="99"/>
      <c r="E12" s="100"/>
      <c r="F12" s="101" t="str">
        <f>'LCV ≤3,5t (vans)'!F12</f>
        <v>JANUARY-JANUARY</v>
      </c>
      <c r="G12" s="99"/>
      <c r="H12" s="102"/>
      <c r="I12" s="11"/>
    </row>
    <row r="13" spans="1:9" ht="15" customHeight="1">
      <c r="A13" s="5"/>
      <c r="B13" s="36"/>
      <c r="C13" s="96" t="s">
        <v>37</v>
      </c>
      <c r="D13" s="97"/>
      <c r="E13" s="68" t="s">
        <v>3</v>
      </c>
      <c r="F13" s="103" t="s">
        <v>37</v>
      </c>
      <c r="G13" s="104"/>
      <c r="H13" s="64" t="s">
        <v>3</v>
      </c>
    </row>
    <row r="14" spans="1:9" ht="15" customHeight="1">
      <c r="A14" s="5"/>
      <c r="B14" s="36"/>
      <c r="C14" s="67">
        <f>'LCV ≤3,5t (vans)'!C14</f>
        <v>2022</v>
      </c>
      <c r="D14" s="67">
        <f>'LCV ≤3,5t (vans)'!D14</f>
        <v>2021</v>
      </c>
      <c r="E14" s="69" t="str">
        <f>'LCV ≤3,5t (vans)'!E14</f>
        <v>22/21</v>
      </c>
      <c r="F14" s="65" t="str">
        <f>'LCV ≤3,5t (vans)'!F14</f>
        <v>2022</v>
      </c>
      <c r="G14" s="73">
        <f>'LCV ≤3,5t (vans)'!G14</f>
        <v>2021</v>
      </c>
      <c r="H14" s="66" t="str">
        <f>'LCV ≤3,5t (vans)'!H14</f>
        <v>22/21</v>
      </c>
    </row>
    <row r="15" spans="1:9" ht="14">
      <c r="A15" s="5"/>
      <c r="B15" s="20" t="s">
        <v>7</v>
      </c>
      <c r="C15" s="37">
        <v>1990</v>
      </c>
      <c r="D15" s="38">
        <v>3130</v>
      </c>
      <c r="E15" s="50">
        <v>-36.421725239616613</v>
      </c>
      <c r="F15" s="37">
        <v>1990</v>
      </c>
      <c r="G15" s="38">
        <v>3130</v>
      </c>
      <c r="H15" s="57">
        <v>-36.421725239616613</v>
      </c>
      <c r="I15" s="12"/>
    </row>
    <row r="16" spans="1:9" ht="15" customHeight="1">
      <c r="A16" s="5"/>
      <c r="B16" s="21" t="s">
        <v>8</v>
      </c>
      <c r="C16" s="37">
        <v>5110</v>
      </c>
      <c r="D16" s="38">
        <v>8022</v>
      </c>
      <c r="E16" s="51">
        <v>-36.300174520069802</v>
      </c>
      <c r="F16" s="37">
        <v>5110</v>
      </c>
      <c r="G16" s="38">
        <v>8022</v>
      </c>
      <c r="H16" s="58">
        <v>-36.300174520069802</v>
      </c>
      <c r="I16" s="12"/>
    </row>
    <row r="17" spans="1:9" ht="15" customHeight="1">
      <c r="A17" s="5"/>
      <c r="B17" s="21" t="s">
        <v>9</v>
      </c>
      <c r="C17" s="37">
        <v>734</v>
      </c>
      <c r="D17" s="38">
        <v>740</v>
      </c>
      <c r="E17" s="51">
        <v>-0.81081081081081086</v>
      </c>
      <c r="F17" s="37">
        <v>734</v>
      </c>
      <c r="G17" s="38">
        <v>740</v>
      </c>
      <c r="H17" s="58">
        <v>-0.81081081081081086</v>
      </c>
      <c r="I17" s="12"/>
    </row>
    <row r="18" spans="1:9" ht="15" customHeight="1">
      <c r="A18" s="5"/>
      <c r="B18" s="21" t="s">
        <v>10</v>
      </c>
      <c r="C18" s="37">
        <v>788</v>
      </c>
      <c r="D18" s="38">
        <v>598</v>
      </c>
      <c r="E18" s="51">
        <v>31.77257525083612</v>
      </c>
      <c r="F18" s="37">
        <v>788</v>
      </c>
      <c r="G18" s="38">
        <v>598</v>
      </c>
      <c r="H18" s="58">
        <v>31.77257525083612</v>
      </c>
      <c r="I18" s="12"/>
    </row>
    <row r="19" spans="1:9" ht="15" customHeight="1">
      <c r="A19" s="5"/>
      <c r="B19" s="21" t="s">
        <v>11</v>
      </c>
      <c r="C19" s="37">
        <v>158</v>
      </c>
      <c r="D19" s="38">
        <v>158</v>
      </c>
      <c r="E19" s="51">
        <v>0</v>
      </c>
      <c r="F19" s="37">
        <v>158</v>
      </c>
      <c r="G19" s="38">
        <v>158</v>
      </c>
      <c r="H19" s="58">
        <v>0</v>
      </c>
      <c r="I19" s="12"/>
    </row>
    <row r="20" spans="1:9" ht="15" customHeight="1">
      <c r="A20" s="5"/>
      <c r="B20" s="21" t="s">
        <v>12</v>
      </c>
      <c r="C20" s="37">
        <v>1877</v>
      </c>
      <c r="D20" s="38">
        <v>1801</v>
      </c>
      <c r="E20" s="51">
        <v>4.2198778456413102</v>
      </c>
      <c r="F20" s="37">
        <v>1877</v>
      </c>
      <c r="G20" s="38">
        <v>1801</v>
      </c>
      <c r="H20" s="58">
        <v>4.2198778456413102</v>
      </c>
      <c r="I20" s="12"/>
    </row>
    <row r="21" spans="1:9" ht="15" customHeight="1">
      <c r="A21" s="5"/>
      <c r="B21" s="21" t="s">
        <v>13</v>
      </c>
      <c r="C21" s="37">
        <v>2644</v>
      </c>
      <c r="D21" s="38">
        <v>2425</v>
      </c>
      <c r="E21" s="51">
        <v>9.0309278350515463</v>
      </c>
      <c r="F21" s="37">
        <v>2644</v>
      </c>
      <c r="G21" s="38">
        <v>2425</v>
      </c>
      <c r="H21" s="58">
        <v>9.0309278350515463</v>
      </c>
      <c r="I21" s="12"/>
    </row>
    <row r="22" spans="1:9" ht="15" customHeight="1">
      <c r="A22" s="5"/>
      <c r="B22" s="22" t="s">
        <v>14</v>
      </c>
      <c r="C22" s="39">
        <v>505</v>
      </c>
      <c r="D22" s="40">
        <v>514</v>
      </c>
      <c r="E22" s="52">
        <v>-1.7509727626459144</v>
      </c>
      <c r="F22" s="39">
        <v>505</v>
      </c>
      <c r="G22" s="40">
        <v>514</v>
      </c>
      <c r="H22" s="59">
        <v>-1.7509727626459144</v>
      </c>
      <c r="I22" s="12"/>
    </row>
    <row r="23" spans="1:9" ht="15" customHeight="1">
      <c r="A23" s="5"/>
      <c r="B23" s="21" t="s">
        <v>15</v>
      </c>
      <c r="C23" s="37">
        <v>1392</v>
      </c>
      <c r="D23" s="38">
        <v>1660</v>
      </c>
      <c r="E23" s="51">
        <v>-16.14457831325301</v>
      </c>
      <c r="F23" s="37">
        <v>1392</v>
      </c>
      <c r="G23" s="38">
        <v>1660</v>
      </c>
      <c r="H23" s="58">
        <v>-16.14457831325301</v>
      </c>
      <c r="I23" s="12"/>
    </row>
    <row r="24" spans="1:9" ht="15" customHeight="1">
      <c r="A24" s="5"/>
      <c r="B24" s="21" t="s">
        <v>16</v>
      </c>
      <c r="C24" s="37">
        <v>32408</v>
      </c>
      <c r="D24" s="38">
        <v>39066</v>
      </c>
      <c r="E24" s="51">
        <v>-17.04295295141555</v>
      </c>
      <c r="F24" s="37">
        <v>32408</v>
      </c>
      <c r="G24" s="38">
        <v>39066</v>
      </c>
      <c r="H24" s="58">
        <v>-17.04295295141555</v>
      </c>
      <c r="I24" s="12"/>
    </row>
    <row r="25" spans="1:9" ht="15" customHeight="1">
      <c r="A25" s="5"/>
      <c r="B25" s="21" t="s">
        <v>17</v>
      </c>
      <c r="C25" s="37">
        <v>23231</v>
      </c>
      <c r="D25" s="38">
        <v>23975</v>
      </c>
      <c r="E25" s="51">
        <v>-3.1032325338894684</v>
      </c>
      <c r="F25" s="37">
        <v>23231</v>
      </c>
      <c r="G25" s="38">
        <v>23975</v>
      </c>
      <c r="H25" s="58">
        <v>-3.1032325338894684</v>
      </c>
      <c r="I25" s="12"/>
    </row>
    <row r="26" spans="1:9" ht="15" customHeight="1">
      <c r="A26" s="5"/>
      <c r="B26" s="21" t="s">
        <v>18</v>
      </c>
      <c r="C26" s="37">
        <v>539</v>
      </c>
      <c r="D26" s="38">
        <v>765</v>
      </c>
      <c r="E26" s="51">
        <v>-29.542483660130721</v>
      </c>
      <c r="F26" s="37">
        <v>539</v>
      </c>
      <c r="G26" s="38">
        <v>765</v>
      </c>
      <c r="H26" s="58">
        <v>-29.542483660130721</v>
      </c>
      <c r="I26" s="12"/>
    </row>
    <row r="27" spans="1:9" ht="15" customHeight="1">
      <c r="A27" s="5"/>
      <c r="B27" s="21" t="s">
        <v>19</v>
      </c>
      <c r="C27" s="37">
        <v>1441</v>
      </c>
      <c r="D27" s="38">
        <v>2123</v>
      </c>
      <c r="E27" s="51">
        <v>-32.124352331606218</v>
      </c>
      <c r="F27" s="37">
        <v>1441</v>
      </c>
      <c r="G27" s="38">
        <v>2123</v>
      </c>
      <c r="H27" s="58">
        <v>-32.124352331606218</v>
      </c>
      <c r="I27" s="12"/>
    </row>
    <row r="28" spans="1:9" ht="15" customHeight="1">
      <c r="A28" s="5"/>
      <c r="B28" s="21" t="s">
        <v>20</v>
      </c>
      <c r="C28" s="37">
        <v>5382</v>
      </c>
      <c r="D28" s="38">
        <v>5359</v>
      </c>
      <c r="E28" s="51">
        <v>0.42918454935622319</v>
      </c>
      <c r="F28" s="37">
        <v>5382</v>
      </c>
      <c r="G28" s="38">
        <v>5359</v>
      </c>
      <c r="H28" s="58">
        <v>0.42918454935622319</v>
      </c>
      <c r="I28" s="12"/>
    </row>
    <row r="29" spans="1:9" ht="15" customHeight="1">
      <c r="A29" s="5"/>
      <c r="B29" s="21" t="s">
        <v>21</v>
      </c>
      <c r="C29" s="37">
        <v>14384</v>
      </c>
      <c r="D29" s="38">
        <v>14384</v>
      </c>
      <c r="E29" s="51">
        <v>0</v>
      </c>
      <c r="F29" s="37">
        <v>14384</v>
      </c>
      <c r="G29" s="38">
        <v>14384</v>
      </c>
      <c r="H29" s="58">
        <v>0</v>
      </c>
      <c r="I29" s="12"/>
    </row>
    <row r="30" spans="1:9" ht="15" customHeight="1">
      <c r="A30" s="5"/>
      <c r="B30" s="21" t="s">
        <v>22</v>
      </c>
      <c r="C30" s="37">
        <v>395</v>
      </c>
      <c r="D30" s="38">
        <v>276</v>
      </c>
      <c r="E30" s="51">
        <v>43.115942028985508</v>
      </c>
      <c r="F30" s="37">
        <v>395</v>
      </c>
      <c r="G30" s="38">
        <v>276</v>
      </c>
      <c r="H30" s="58">
        <v>43.115942028985508</v>
      </c>
      <c r="I30" s="12"/>
    </row>
    <row r="31" spans="1:9" ht="15" customHeight="1">
      <c r="A31" s="5"/>
      <c r="B31" s="21" t="s">
        <v>38</v>
      </c>
      <c r="C31" s="37">
        <v>811</v>
      </c>
      <c r="D31" s="38">
        <v>815</v>
      </c>
      <c r="E31" s="51">
        <v>-0.49079754601226999</v>
      </c>
      <c r="F31" s="37">
        <v>811</v>
      </c>
      <c r="G31" s="38">
        <v>815</v>
      </c>
      <c r="H31" s="58">
        <v>-0.49079754601226999</v>
      </c>
      <c r="I31" s="12"/>
    </row>
    <row r="32" spans="1:9" ht="14">
      <c r="A32" s="5"/>
      <c r="B32" s="21" t="s">
        <v>23</v>
      </c>
      <c r="C32" s="37">
        <v>460</v>
      </c>
      <c r="D32" s="38">
        <v>528</v>
      </c>
      <c r="E32" s="51">
        <v>-12.878787878787879</v>
      </c>
      <c r="F32" s="37">
        <v>460</v>
      </c>
      <c r="G32" s="38">
        <v>528</v>
      </c>
      <c r="H32" s="58">
        <v>-12.878787878787879</v>
      </c>
      <c r="I32" s="12"/>
    </row>
    <row r="33" spans="1:9" ht="15" customHeight="1">
      <c r="A33" s="5"/>
      <c r="B33" s="21" t="s">
        <v>24</v>
      </c>
      <c r="C33" s="37">
        <v>6998</v>
      </c>
      <c r="D33" s="38">
        <v>8366</v>
      </c>
      <c r="E33" s="51">
        <v>-16.351900549844608</v>
      </c>
      <c r="F33" s="37">
        <v>6998</v>
      </c>
      <c r="G33" s="38">
        <v>8366</v>
      </c>
      <c r="H33" s="58">
        <v>-16.351900549844608</v>
      </c>
      <c r="I33" s="12"/>
    </row>
    <row r="34" spans="1:9" ht="15" customHeight="1">
      <c r="A34" s="5"/>
      <c r="B34" s="21" t="s">
        <v>25</v>
      </c>
      <c r="C34" s="37">
        <v>6858</v>
      </c>
      <c r="D34" s="38">
        <v>6204</v>
      </c>
      <c r="E34" s="51">
        <v>10.541586073500966</v>
      </c>
      <c r="F34" s="37">
        <v>6858</v>
      </c>
      <c r="G34" s="38">
        <v>6204</v>
      </c>
      <c r="H34" s="58">
        <v>10.541586073500966</v>
      </c>
      <c r="I34" s="12"/>
    </row>
    <row r="35" spans="1:9" ht="15" customHeight="1">
      <c r="A35" s="5"/>
      <c r="B35" s="21" t="s">
        <v>26</v>
      </c>
      <c r="C35" s="37">
        <v>2312</v>
      </c>
      <c r="D35" s="38">
        <v>2483</v>
      </c>
      <c r="E35" s="51">
        <v>-6.8868304470398716</v>
      </c>
      <c r="F35" s="37">
        <v>2312</v>
      </c>
      <c r="G35" s="38">
        <v>2483</v>
      </c>
      <c r="H35" s="58">
        <v>-6.8868304470398716</v>
      </c>
      <c r="I35" s="12"/>
    </row>
    <row r="36" spans="1:9" ht="15" customHeight="1">
      <c r="A36" s="5"/>
      <c r="B36" s="21" t="s">
        <v>27</v>
      </c>
      <c r="C36" s="37">
        <v>1487</v>
      </c>
      <c r="D36" s="38">
        <v>1543</v>
      </c>
      <c r="E36" s="51">
        <v>-3.6292935839274141</v>
      </c>
      <c r="F36" s="37">
        <v>1487</v>
      </c>
      <c r="G36" s="38">
        <v>1543</v>
      </c>
      <c r="H36" s="58">
        <v>-3.6292935839274141</v>
      </c>
      <c r="I36" s="12"/>
    </row>
    <row r="37" spans="1:9" ht="15" customHeight="1">
      <c r="A37" s="5"/>
      <c r="B37" s="21" t="s">
        <v>28</v>
      </c>
      <c r="C37" s="37">
        <v>753</v>
      </c>
      <c r="D37" s="38">
        <v>604</v>
      </c>
      <c r="E37" s="51">
        <v>24.668874172185433</v>
      </c>
      <c r="F37" s="37">
        <v>753</v>
      </c>
      <c r="G37" s="38">
        <v>604</v>
      </c>
      <c r="H37" s="58">
        <v>24.668874172185433</v>
      </c>
      <c r="I37" s="12"/>
    </row>
    <row r="38" spans="1:9" ht="15" customHeight="1">
      <c r="A38" s="5"/>
      <c r="B38" s="21" t="s">
        <v>29</v>
      </c>
      <c r="C38" s="37">
        <v>965</v>
      </c>
      <c r="D38" s="38">
        <v>1211</v>
      </c>
      <c r="E38" s="51">
        <v>-20.313790255986788</v>
      </c>
      <c r="F38" s="37">
        <v>965</v>
      </c>
      <c r="G38" s="38">
        <v>1211</v>
      </c>
      <c r="H38" s="58">
        <v>-20.313790255986788</v>
      </c>
      <c r="I38" s="12"/>
    </row>
    <row r="39" spans="1:9" ht="15" customHeight="1">
      <c r="A39" s="5"/>
      <c r="B39" s="23" t="s">
        <v>30</v>
      </c>
      <c r="C39" s="37">
        <v>9225</v>
      </c>
      <c r="D39" s="38">
        <v>11543</v>
      </c>
      <c r="E39" s="51">
        <v>-20.081434635709954</v>
      </c>
      <c r="F39" s="37">
        <v>9225</v>
      </c>
      <c r="G39" s="38">
        <v>11543</v>
      </c>
      <c r="H39" s="58">
        <v>-20.081434635709954</v>
      </c>
      <c r="I39" s="12"/>
    </row>
    <row r="40" spans="1:9" ht="15" customHeight="1">
      <c r="A40" s="5"/>
      <c r="B40" s="21" t="s">
        <v>31</v>
      </c>
      <c r="C40" s="37">
        <v>2445</v>
      </c>
      <c r="D40" s="38">
        <v>2673</v>
      </c>
      <c r="E40" s="51">
        <v>-8.5297418630751967</v>
      </c>
      <c r="F40" s="37">
        <v>2445</v>
      </c>
      <c r="G40" s="38">
        <v>2673</v>
      </c>
      <c r="H40" s="58">
        <v>-8.5297418630751967</v>
      </c>
      <c r="I40" s="12"/>
    </row>
    <row r="41" spans="1:9" ht="15" customHeight="1">
      <c r="A41" s="5"/>
      <c r="B41" s="41" t="s">
        <v>2</v>
      </c>
      <c r="C41" s="42">
        <v>125292</v>
      </c>
      <c r="D41" s="43">
        <v>140966</v>
      </c>
      <c r="E41" s="53">
        <v>-11.118993232410652</v>
      </c>
      <c r="F41" s="42">
        <v>125292</v>
      </c>
      <c r="G41" s="43">
        <v>140966</v>
      </c>
      <c r="H41" s="60">
        <v>-11.118993232410652</v>
      </c>
      <c r="I41" s="12"/>
    </row>
    <row r="42" spans="1:9" ht="15" customHeight="1">
      <c r="A42" s="5"/>
      <c r="B42" s="27" t="s">
        <v>47</v>
      </c>
      <c r="C42" s="44">
        <v>108520</v>
      </c>
      <c r="D42" s="45">
        <v>124379</v>
      </c>
      <c r="E42" s="54">
        <v>-12.750544706099904</v>
      </c>
      <c r="F42" s="44">
        <v>108520</v>
      </c>
      <c r="G42" s="45">
        <v>124379</v>
      </c>
      <c r="H42" s="61">
        <v>-12.750544706099904</v>
      </c>
      <c r="I42" s="12"/>
    </row>
    <row r="43" spans="1:9" ht="15" customHeight="1">
      <c r="A43" s="5"/>
      <c r="B43" s="27" t="s">
        <v>48</v>
      </c>
      <c r="C43" s="44">
        <v>16772</v>
      </c>
      <c r="D43" s="45">
        <v>16587</v>
      </c>
      <c r="E43" s="54">
        <v>1.1153312835352986</v>
      </c>
      <c r="F43" s="44">
        <v>16772</v>
      </c>
      <c r="G43" s="45">
        <v>16587</v>
      </c>
      <c r="H43" s="61">
        <v>1.1153312835352986</v>
      </c>
      <c r="I43" s="12"/>
    </row>
    <row r="44" spans="1:9" ht="15" customHeight="1">
      <c r="A44" s="5"/>
      <c r="B44" s="21" t="s">
        <v>32</v>
      </c>
      <c r="C44" s="37">
        <v>105</v>
      </c>
      <c r="D44" s="38">
        <v>111</v>
      </c>
      <c r="E44" s="51">
        <v>-5.4054054054054053</v>
      </c>
      <c r="F44" s="37">
        <v>105</v>
      </c>
      <c r="G44" s="38">
        <v>111</v>
      </c>
      <c r="H44" s="58">
        <v>-5.4054054054054053</v>
      </c>
      <c r="I44" s="12"/>
    </row>
    <row r="45" spans="1:9" ht="15" customHeight="1">
      <c r="A45" s="5"/>
      <c r="B45" s="21" t="s">
        <v>33</v>
      </c>
      <c r="C45" s="37">
        <v>2024</v>
      </c>
      <c r="D45" s="38">
        <v>2897</v>
      </c>
      <c r="E45" s="51">
        <v>-30.134622022782189</v>
      </c>
      <c r="F45" s="37">
        <v>2024</v>
      </c>
      <c r="G45" s="38">
        <v>2897</v>
      </c>
      <c r="H45" s="58">
        <v>-30.134622022782189</v>
      </c>
      <c r="I45" s="12"/>
    </row>
    <row r="46" spans="1:9" ht="15" customHeight="1">
      <c r="A46" s="5"/>
      <c r="B46" s="21" t="s">
        <v>34</v>
      </c>
      <c r="C46" s="37">
        <v>2287</v>
      </c>
      <c r="D46" s="38">
        <v>2593</v>
      </c>
      <c r="E46" s="51">
        <v>-11.801002699575781</v>
      </c>
      <c r="F46" s="37">
        <v>2287</v>
      </c>
      <c r="G46" s="38">
        <v>2593</v>
      </c>
      <c r="H46" s="58">
        <v>-11.801002699575781</v>
      </c>
      <c r="I46" s="12"/>
    </row>
    <row r="47" spans="1:9" ht="15" customHeight="1">
      <c r="A47" s="5"/>
      <c r="B47" s="24" t="s">
        <v>1</v>
      </c>
      <c r="C47" s="46">
        <v>4416</v>
      </c>
      <c r="D47" s="47">
        <v>5601</v>
      </c>
      <c r="E47" s="55">
        <v>-21.156936261381894</v>
      </c>
      <c r="F47" s="46">
        <v>4416</v>
      </c>
      <c r="G47" s="47">
        <v>5601</v>
      </c>
      <c r="H47" s="62">
        <v>-21.156936261381894</v>
      </c>
      <c r="I47" s="12"/>
    </row>
    <row r="48" spans="1:9" ht="14">
      <c r="A48" s="5"/>
      <c r="B48" s="21" t="s">
        <v>35</v>
      </c>
      <c r="C48" s="37">
        <v>21146</v>
      </c>
      <c r="D48" s="38">
        <v>27276</v>
      </c>
      <c r="E48" s="51">
        <v>-22.473969790291832</v>
      </c>
      <c r="F48" s="37">
        <v>21146</v>
      </c>
      <c r="G48" s="38">
        <v>27276</v>
      </c>
      <c r="H48" s="58">
        <v>-22.473969790291832</v>
      </c>
      <c r="I48" s="12"/>
    </row>
    <row r="49" spans="1:9" ht="15" customHeight="1">
      <c r="A49" s="5"/>
      <c r="B49" s="24" t="s">
        <v>5</v>
      </c>
      <c r="C49" s="46">
        <v>150854</v>
      </c>
      <c r="D49" s="47">
        <v>173843</v>
      </c>
      <c r="E49" s="55">
        <v>-13.224000966389212</v>
      </c>
      <c r="F49" s="46">
        <v>150854</v>
      </c>
      <c r="G49" s="47">
        <v>173843</v>
      </c>
      <c r="H49" s="62">
        <v>-13.224000966389212</v>
      </c>
      <c r="I49" s="12"/>
    </row>
    <row r="50" spans="1:9" ht="15" customHeight="1">
      <c r="A50" s="5"/>
      <c r="B50" s="26" t="s">
        <v>6</v>
      </c>
      <c r="C50" s="48">
        <v>134082</v>
      </c>
      <c r="D50" s="49">
        <v>157256</v>
      </c>
      <c r="E50" s="56">
        <v>-14.73648064302793</v>
      </c>
      <c r="F50" s="48">
        <v>134082</v>
      </c>
      <c r="G50" s="49">
        <v>157256</v>
      </c>
      <c r="H50" s="63">
        <v>-14.73648064302793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4"/>
      <c r="G51" s="1"/>
      <c r="H51" s="30"/>
      <c r="I51" s="1"/>
    </row>
    <row r="52" spans="1:9" ht="15" customHeight="1">
      <c r="A52" s="1"/>
      <c r="B52" s="35"/>
      <c r="C52" s="35"/>
      <c r="D52" s="35"/>
      <c r="E52" s="35"/>
      <c r="F52" s="35"/>
      <c r="G52" s="35"/>
      <c r="H52" s="30"/>
      <c r="I52" s="1"/>
    </row>
    <row r="53" spans="1:9" ht="15" customHeight="1">
      <c r="A53" s="1"/>
      <c r="B53" s="35"/>
      <c r="C53" s="35"/>
      <c r="D53" s="35"/>
      <c r="E53" s="35"/>
      <c r="F53" s="14"/>
      <c r="G53" s="31"/>
      <c r="H53" s="30"/>
      <c r="I53" s="1"/>
    </row>
    <row r="54" spans="1:9" ht="12.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70"/>
      <c r="C69" s="70"/>
      <c r="D69" s="70"/>
      <c r="E69" s="70"/>
      <c r="F69" s="70"/>
      <c r="G69" s="70"/>
      <c r="H69" s="70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70"/>
      <c r="I74" s="70"/>
    </row>
    <row r="75" spans="1:9" ht="15" customHeight="1">
      <c r="A75" s="71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1">
    <mergeCell ref="C9:H9"/>
    <mergeCell ref="C12:E12"/>
    <mergeCell ref="F12:H12"/>
    <mergeCell ref="C13:D13"/>
    <mergeCell ref="F13:G13"/>
    <mergeCell ref="C8:H8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7 of 7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LCV ≤3,5t (vans)</vt:lpstr>
      <vt:lpstr>HCV ≥16t (heavy trucks)</vt:lpstr>
      <vt:lpstr>MHCV &gt;3,5t (trucks)</vt:lpstr>
      <vt:lpstr>MHBC &gt;3,5t (buses)</vt:lpstr>
      <vt:lpstr>TOTAL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2021-06-23T14:06:47Z</cp:lastPrinted>
  <dcterms:created xsi:type="dcterms:W3CDTF">2015-10-26T14:20:01Z</dcterms:created>
  <dcterms:modified xsi:type="dcterms:W3CDTF">2022-02-23T11:24:31Z</dcterms:modified>
</cp:coreProperties>
</file>