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9 September 2020/FINAL 2009/"/>
    </mc:Choice>
  </mc:AlternateContent>
  <xr:revisionPtr revIDLastSave="460" documentId="8_{FFB1525D-15BA-4758-820E-B26AADB9D050}" xr6:coauthVersionLast="45" xr6:coauthVersionMax="45" xr10:uidLastSave="{C634212C-51AB-48F3-B754-5400E83B48B5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<sst xmlns="http://schemas.openxmlformats.org/spreadsheetml/2006/main" count="241" uniqueCount="117">
  <si>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</si>
  <si>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</si>
  <si>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</si>
  <si>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</si>
  <si>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</si>
  <si>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</si>
  <si>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</si>
  <si>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</si>
  <si>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</si>
  <si>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</si>
  <si>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</si>
  <si>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</si>
  <si>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</si>
  <si>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</si>
  <si>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</si>
  <si>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</si>
  <si>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</si>
  <si>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</si>
  <si>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</si>
  <si>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</si>
  <si>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</si>
  <si>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</si>
  <si>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</si>
  <si>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</si>
  <si>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</si>
  <si>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</si>
  <si>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</si>
  <si>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</si>
  <si>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</si>
  <si>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</si>
  <si>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</si>
  <si>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</si>
  <si>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</si>
  <si>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</si>
  <si>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</si>
  <si>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</si>
  <si>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</si>
  <si>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</si>
  <si>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</si>
  <si>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</si>
  <si>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</si>
  <si>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</si>
  <si>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</si>
  <si>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</si>
  <si>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</si>
  <si>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</si>
  <si>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</si>
  <si>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</si>
  <si>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</si>
  <si>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</si>
  <si>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</si>
  <si>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</si>
  <si>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</si>
  <si>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</si>
  <si>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</si>
  <si>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</si>
  <si>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</si>
  <si>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</si>
  <si>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</si>
  <si>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</si>
  <si>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</si>
  <si>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</si>
  <si>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</si>
  <si>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</si>
  <si>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</si>
  <si>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</si>
  <si>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</si>
  <si>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</si>
  <si>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</si>
  <si>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</si>
  <si>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</si>
  <si>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</si>
  <si>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</si>
  <si>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</si>
  <si>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</si>
  <si>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</si>
  <si>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</si>
  <si>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</si>
  <si>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</si>
  <si>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</si>
  <si>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</si>
  <si>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</si>
  <si>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</si>
  <si>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</si>
  <si>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</si>
  <si>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</si>
  <si>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</si>
  <si>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</si>
  <si>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</si>
  <si>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</si>
  <si>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</si>
  <si>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</si>
  <si>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</si>
  <si>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</si>
  <si>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</si>
  <si>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</si>
  <si>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</si>
  <si>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</si>
  <si>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</si>
  <si>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</si>
  <si>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</si>
  <si>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</si>
  <si>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</si>
  <si>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</si>
  <si>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</si>
  <si>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</si>
  <si>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</si>
  <si>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</si>
  <si>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</si>
  <si>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</si>
  <si>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</si>
  <si>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</si>
  <si>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</si>
  <si>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September</t>
  </si>
  <si>
    <t>Jan-Sep</t>
  </si>
  <si>
    <t>Next press release: Wednesday 18 November 2020</t>
  </si>
  <si>
    <t xml:space="preserve"> 8.00 AM (6.00 AM GMT), 16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</si>
</sst>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179288</xdr:rowOff>
    </xdr:from>
    <xdr:to>
      <xdr:col>9</xdr:col>
      <xdr:colOff>116541</xdr:colOff>
      <xdr:row>65</xdr:row>
      <xdr:rowOff>33749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F0A540-32A6-409C-8C88-04F815B3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70135"/>
          <a:ext cx="7772400" cy="2678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M66" sqref="M66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116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44120</v>
      </c>
      <c r="J10" s="20"/>
      <c r="K10" s="18"/>
    </row>
    <row r="11" spans="1:20" ht="14.4" x14ac:dyDescent="0.25">
      <c r="C11" s="21"/>
      <c r="D11" s="22" t="s">
        <v>113</v>
      </c>
      <c r="E11" s="23" t="str">
        <f>D11</f>
        <v>September</v>
      </c>
      <c r="F11" s="24" t="s">
        <v>4</v>
      </c>
      <c r="G11" s="22" t="s">
        <v>114</v>
      </c>
      <c r="H11" s="25" t="str">
        <f>G11</f>
        <v>Jan-Sep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22162</v>
      </c>
      <c r="E13" s="32">
        <v>21047</v>
      </c>
      <c r="F13" s="33">
        <v>5.2976671259561927</v>
      </c>
      <c r="G13" s="31">
        <v>180639</v>
      </c>
      <c r="H13" s="32">
        <v>258272</v>
      </c>
      <c r="I13" s="33">
        <v>-30.058620369223142</v>
      </c>
      <c r="J13" s="34"/>
      <c r="M13" s="35"/>
    </row>
    <row r="14" spans="1:20" ht="14.4" x14ac:dyDescent="0.25">
      <c r="C14" s="118" t="s">
        <v>6</v>
      </c>
      <c r="D14" s="31">
        <v>36083</v>
      </c>
      <c r="E14" s="32">
        <v>35720</v>
      </c>
      <c r="F14" s="33">
        <v>1.0162374020156775</v>
      </c>
      <c r="G14" s="31">
        <v>333607</v>
      </c>
      <c r="H14" s="32">
        <v>439254</v>
      </c>
      <c r="I14" s="33">
        <v>-24.051459975321794</v>
      </c>
      <c r="J14" s="34"/>
      <c r="M14" s="35"/>
    </row>
    <row r="15" spans="1:20" ht="14.4" x14ac:dyDescent="0.25">
      <c r="C15" s="118" t="s">
        <v>7</v>
      </c>
      <c r="D15" s="31">
        <v>1823</v>
      </c>
      <c r="E15" s="32">
        <v>2522</v>
      </c>
      <c r="F15" s="33">
        <v>-27.716098334655037</v>
      </c>
      <c r="G15" s="31">
        <v>17029</v>
      </c>
      <c r="H15" s="32">
        <v>26894</v>
      </c>
      <c r="I15" s="33">
        <v>-36.681044099055555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3097</v>
      </c>
      <c r="E16" s="32">
        <v>3550</v>
      </c>
      <c r="F16" s="33">
        <v>-12.76056338028169</v>
      </c>
      <c r="G16" s="31">
        <v>28246</v>
      </c>
      <c r="H16" s="32">
        <v>51375</v>
      </c>
      <c r="I16" s="33">
        <v>-45.019951338199519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908</v>
      </c>
      <c r="E17" s="32">
        <v>993</v>
      </c>
      <c r="F17" s="33">
        <v>-8.5599194360523665</v>
      </c>
      <c r="G17" s="31">
        <v>7607</v>
      </c>
      <c r="H17" s="32">
        <v>9502</v>
      </c>
      <c r="I17" s="33">
        <v>-19.943169858977058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16909</v>
      </c>
      <c r="E18" s="32">
        <v>15770</v>
      </c>
      <c r="F18" s="33">
        <v>7.2225745085605588</v>
      </c>
      <c r="G18" s="31">
        <v>148319</v>
      </c>
      <c r="H18" s="32">
        <v>191110</v>
      </c>
      <c r="I18" s="33">
        <v>-22.390769713777406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17197</v>
      </c>
      <c r="E19" s="32">
        <v>15988</v>
      </c>
      <c r="F19" s="33">
        <v>7.56192144108081</v>
      </c>
      <c r="G19" s="31">
        <v>142164</v>
      </c>
      <c r="H19" s="32">
        <v>173613</v>
      </c>
      <c r="I19" s="33">
        <v>-18.114426915035164</v>
      </c>
      <c r="J19" s="34"/>
      <c r="K19" s="36"/>
      <c r="M19" s="35"/>
    </row>
    <row r="20" spans="2:20" ht="14.4" x14ac:dyDescent="0.25">
      <c r="C20" s="118" t="s">
        <v>12</v>
      </c>
      <c r="D20" s="31">
        <v>1643</v>
      </c>
      <c r="E20" s="32">
        <v>1725</v>
      </c>
      <c r="F20" s="33">
        <v>-4.7536231884057969</v>
      </c>
      <c r="G20" s="31">
        <v>14246</v>
      </c>
      <c r="H20" s="32">
        <v>20618</v>
      </c>
      <c r="I20" s="33">
        <v>-30.905034435929768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8424</v>
      </c>
      <c r="E21" s="32">
        <v>8439</v>
      </c>
      <c r="F21" s="33">
        <v>-0.17774617845716317</v>
      </c>
      <c r="G21" s="31">
        <v>73403</v>
      </c>
      <c r="H21" s="32">
        <v>87933</v>
      </c>
      <c r="I21" s="33">
        <v>-16.523944366733765</v>
      </c>
      <c r="J21" s="34"/>
      <c r="K21" s="36"/>
      <c r="M21" s="35"/>
    </row>
    <row r="22" spans="2:20" ht="14.4" x14ac:dyDescent="0.25">
      <c r="C22" s="118" t="s">
        <v>14</v>
      </c>
      <c r="D22" s="31">
        <v>168289</v>
      </c>
      <c r="E22" s="32">
        <v>173443</v>
      </c>
      <c r="F22" s="33">
        <v>-2.9715814417416673</v>
      </c>
      <c r="G22" s="31">
        <v>1166698</v>
      </c>
      <c r="H22" s="32">
        <v>1641367</v>
      </c>
      <c r="I22" s="33">
        <v>-28.91912655731473</v>
      </c>
      <c r="J22" s="34"/>
      <c r="M22" s="35"/>
    </row>
    <row r="23" spans="2:20" ht="14.4" x14ac:dyDescent="0.25">
      <c r="C23" s="118" t="s">
        <v>15</v>
      </c>
      <c r="D23" s="31">
        <v>265227</v>
      </c>
      <c r="E23" s="32">
        <v>244622</v>
      </c>
      <c r="F23" s="33">
        <v>8.4231998757266311</v>
      </c>
      <c r="G23" s="31">
        <v>2041831</v>
      </c>
      <c r="H23" s="32">
        <v>2740158</v>
      </c>
      <c r="I23" s="33">
        <v>-25.484917293090398</v>
      </c>
      <c r="J23" s="34"/>
      <c r="M23" s="35"/>
    </row>
    <row r="24" spans="2:20" ht="14.4" x14ac:dyDescent="0.25">
      <c r="C24" s="118" t="s">
        <v>16</v>
      </c>
      <c r="D24" s="31">
        <v>7107</v>
      </c>
      <c r="E24" s="32">
        <v>5899</v>
      </c>
      <c r="F24" s="33">
        <v>20.478047126631633</v>
      </c>
      <c r="G24" s="31">
        <v>60046</v>
      </c>
      <c r="H24" s="32">
        <v>92772</v>
      </c>
      <c r="I24" s="33">
        <v>-35.275729746044064</v>
      </c>
      <c r="J24" s="34"/>
      <c r="M24" s="35"/>
    </row>
    <row r="25" spans="2:20" ht="14.4" x14ac:dyDescent="0.25">
      <c r="C25" s="118" t="s">
        <v>17</v>
      </c>
      <c r="D25" s="31">
        <v>11449</v>
      </c>
      <c r="E25" s="32">
        <v>9655</v>
      </c>
      <c r="F25" s="33">
        <v>18.581046090108753</v>
      </c>
      <c r="G25" s="31">
        <v>90091</v>
      </c>
      <c r="H25" s="32">
        <v>115098</v>
      </c>
      <c r="I25" s="33">
        <v>-21.726702462249563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5669</v>
      </c>
      <c r="E26" s="32">
        <v>3418</v>
      </c>
      <c r="F26" s="33">
        <v>65.857226448215329</v>
      </c>
      <c r="G26" s="31">
        <v>84519</v>
      </c>
      <c r="H26" s="32">
        <v>113945</v>
      </c>
      <c r="I26" s="33">
        <v>-25.824740006143315</v>
      </c>
      <c r="J26" s="34"/>
      <c r="K26" s="36"/>
      <c r="M26" s="35"/>
    </row>
    <row r="27" spans="2:20" ht="14.4" x14ac:dyDescent="0.25">
      <c r="C27" s="118" t="s">
        <v>19</v>
      </c>
      <c r="D27" s="31">
        <v>156132</v>
      </c>
      <c r="E27" s="32">
        <v>142532</v>
      </c>
      <c r="F27" s="33">
        <v>9.5417169477731321</v>
      </c>
      <c r="G27" s="31">
        <v>966017</v>
      </c>
      <c r="H27" s="32">
        <v>1468237</v>
      </c>
      <c r="I27" s="33">
        <v>-34.205649360423415</v>
      </c>
      <c r="J27" s="34"/>
      <c r="M27" s="35"/>
    </row>
    <row r="28" spans="2:20" ht="14.4" x14ac:dyDescent="0.25">
      <c r="C28" s="118" t="s">
        <v>20</v>
      </c>
      <c r="D28" s="31">
        <v>1229</v>
      </c>
      <c r="E28" s="32">
        <v>1283</v>
      </c>
      <c r="F28" s="33">
        <v>-4.2088854247856586</v>
      </c>
      <c r="G28" s="31">
        <v>10410</v>
      </c>
      <c r="H28" s="32">
        <v>14110</v>
      </c>
      <c r="I28" s="33">
        <v>-26.222537207654145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4682</v>
      </c>
      <c r="E29" s="32">
        <v>3973</v>
      </c>
      <c r="F29" s="33">
        <v>17.845456833626983</v>
      </c>
      <c r="G29" s="31">
        <v>28260</v>
      </c>
      <c r="H29" s="32">
        <v>34537</v>
      </c>
      <c r="I29" s="33">
        <v>-18.174711179314937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4073</v>
      </c>
      <c r="E30" s="32">
        <v>3308</v>
      </c>
      <c r="F30" s="33">
        <v>23.125755743651755</v>
      </c>
      <c r="G30" s="31">
        <v>34046</v>
      </c>
      <c r="H30" s="32">
        <v>43038</v>
      </c>
      <c r="I30" s="33">
        <v>-20.893164180491659</v>
      </c>
      <c r="J30" s="34"/>
      <c r="K30" s="36"/>
      <c r="M30" s="35"/>
    </row>
    <row r="31" spans="2:20" ht="14.4" x14ac:dyDescent="0.25">
      <c r="C31" s="118" t="s">
        <v>23</v>
      </c>
      <c r="D31" s="31">
        <v>29434</v>
      </c>
      <c r="E31" s="32">
        <v>37706</v>
      </c>
      <c r="F31" s="33">
        <v>-21.938153079085556</v>
      </c>
      <c r="G31" s="31">
        <v>248632</v>
      </c>
      <c r="H31" s="32">
        <v>330749</v>
      </c>
      <c r="I31" s="33">
        <v>-24.827588292028093</v>
      </c>
      <c r="J31" s="34"/>
      <c r="M31" s="35"/>
    </row>
    <row r="32" spans="2:20" ht="14.4" x14ac:dyDescent="0.25">
      <c r="B32" s="37"/>
      <c r="C32" s="118" t="s">
        <v>24</v>
      </c>
      <c r="D32" s="31">
        <v>38147</v>
      </c>
      <c r="E32" s="38">
        <v>35325</v>
      </c>
      <c r="F32" s="33">
        <v>7.9886765746638364</v>
      </c>
      <c r="G32" s="31">
        <v>295101</v>
      </c>
      <c r="H32" s="38">
        <v>410829</v>
      </c>
      <c r="I32" s="33">
        <v>-28.169384342390629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13186</v>
      </c>
      <c r="E33" s="32">
        <v>14558</v>
      </c>
      <c r="F33" s="33">
        <v>-9.4243714795988467</v>
      </c>
      <c r="G33" s="31">
        <v>105660</v>
      </c>
      <c r="H33" s="32">
        <v>174024</v>
      </c>
      <c r="I33" s="33">
        <v>-39.284236657012826</v>
      </c>
      <c r="J33" s="34"/>
      <c r="K33" s="36"/>
      <c r="M33" s="39"/>
    </row>
    <row r="34" spans="2:20" ht="14.4" x14ac:dyDescent="0.25">
      <c r="C34" s="118" t="s">
        <v>26</v>
      </c>
      <c r="D34" s="31">
        <v>10878</v>
      </c>
      <c r="E34" s="38">
        <v>6046</v>
      </c>
      <c r="F34" s="33">
        <v>79.92060866688719</v>
      </c>
      <c r="G34" s="31">
        <v>84601</v>
      </c>
      <c r="H34" s="38">
        <v>124049</v>
      </c>
      <c r="I34" s="33">
        <v>-31.800336963619213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6350</v>
      </c>
      <c r="E35" s="32">
        <v>4849</v>
      </c>
      <c r="F35" s="33">
        <v>30.954836048669833</v>
      </c>
      <c r="G35" s="31">
        <v>55607</v>
      </c>
      <c r="H35" s="32">
        <v>76418</v>
      </c>
      <c r="I35" s="33">
        <v>-27.233112617446153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4441</v>
      </c>
      <c r="E36" s="32">
        <v>5322</v>
      </c>
      <c r="F36" s="33">
        <v>-16.553927095077039</v>
      </c>
      <c r="G36" s="31">
        <v>43232</v>
      </c>
      <c r="H36" s="32">
        <v>57408</v>
      </c>
      <c r="I36" s="33">
        <v>-24.693422519509475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70729</v>
      </c>
      <c r="E37" s="38">
        <v>81746</v>
      </c>
      <c r="F37" s="33">
        <v>-13.47711202994642</v>
      </c>
      <c r="G37" s="31">
        <v>595435</v>
      </c>
      <c r="H37" s="32">
        <v>965286</v>
      </c>
      <c r="I37" s="33">
        <v>-38.315172912483966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28719</v>
      </c>
      <c r="E38" s="32">
        <v>26758</v>
      </c>
      <c r="F38" s="33">
        <v>7.3286493758875846</v>
      </c>
      <c r="G38" s="31">
        <v>202644</v>
      </c>
      <c r="H38" s="32">
        <v>247774</v>
      </c>
      <c r="I38" s="33">
        <v>-18.214179050263546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933987</v>
      </c>
      <c r="E39" s="167">
        <v>906197</v>
      </c>
      <c r="F39" s="168">
        <v>3.0666621054803755</v>
      </c>
      <c r="G39" s="166">
        <v>7058090</v>
      </c>
      <c r="H39" s="167">
        <v>9908370</v>
      </c>
      <c r="I39" s="168">
        <v>-28.766386398570098</v>
      </c>
      <c r="J39" s="34"/>
      <c r="K39" s="3"/>
      <c r="M39" s="39"/>
    </row>
    <row r="40" spans="2:20" ht="14.4" x14ac:dyDescent="0.25">
      <c r="C40" s="41" t="s">
        <v>110</v>
      </c>
      <c r="D40" s="42">
        <v>832431</v>
      </c>
      <c r="E40" s="43">
        <v>815184</v>
      </c>
      <c r="F40" s="44">
        <v>2.1157186598363067</v>
      </c>
      <c r="G40" s="42">
        <v>6235341</v>
      </c>
      <c r="H40" s="43">
        <v>8776422</v>
      </c>
      <c r="I40" s="44">
        <v>-28.953496083027915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101556</v>
      </c>
      <c r="E41" s="43">
        <v>91013</v>
      </c>
      <c r="F41" s="44">
        <v>11.584059420082845</v>
      </c>
      <c r="G41" s="42">
        <v>822749</v>
      </c>
      <c r="H41" s="43">
        <v>1131948</v>
      </c>
      <c r="I41" s="44">
        <v>-27.315654075982287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1014</v>
      </c>
      <c r="E42" s="46">
        <v>717</v>
      </c>
      <c r="F42" s="47">
        <v>41.422594142259413</v>
      </c>
      <c r="G42" s="45">
        <v>7268</v>
      </c>
      <c r="H42" s="46">
        <v>9833</v>
      </c>
      <c r="I42" s="47">
        <v>-26.085630021356653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15552</v>
      </c>
      <c r="E43" s="46">
        <v>11157</v>
      </c>
      <c r="F43" s="47">
        <v>39.392309760688356</v>
      </c>
      <c r="G43" s="45">
        <v>95350</v>
      </c>
      <c r="H43" s="46">
        <v>110617</v>
      </c>
      <c r="I43" s="47">
        <v>-13.801676053409512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21454</v>
      </c>
      <c r="E44" s="46">
        <v>24219</v>
      </c>
      <c r="F44" s="47">
        <v>-11.416656344192576</v>
      </c>
      <c r="G44" s="45">
        <v>163556</v>
      </c>
      <c r="H44" s="46">
        <v>226310</v>
      </c>
      <c r="I44" s="186">
        <v>-27.729220980071585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38020</v>
      </c>
      <c r="E45" s="43">
        <v>36093</v>
      </c>
      <c r="F45" s="44">
        <v>5.3389853988307987</v>
      </c>
      <c r="G45" s="42">
        <v>266174</v>
      </c>
      <c r="H45" s="43">
        <v>346760</v>
      </c>
      <c r="I45" s="44">
        <v>-23.239704694889838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328041</v>
      </c>
      <c r="E46" s="32">
        <v>343255</v>
      </c>
      <c r="F46" s="33">
        <v>-4.4322733827620864</v>
      </c>
      <c r="G46" s="31">
        <v>1243656</v>
      </c>
      <c r="H46" s="32">
        <v>1862271</v>
      </c>
      <c r="I46" s="33">
        <v>-33.218312479762616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1300048</v>
      </c>
      <c r="E47" s="43">
        <v>1285545</v>
      </c>
      <c r="F47" s="44">
        <v>1.128159652131975</v>
      </c>
      <c r="G47" s="42">
        <v>8567920</v>
      </c>
      <c r="H47" s="43">
        <v>12117401</v>
      </c>
      <c r="I47" s="44">
        <v>-29.292428302075667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1198492</v>
      </c>
      <c r="E48" s="50">
        <v>1194532</v>
      </c>
      <c r="F48" s="51">
        <v>0.33151058322422505</v>
      </c>
      <c r="G48" s="49">
        <v>7745171</v>
      </c>
      <c r="H48" s="50">
        <v>10985453</v>
      </c>
      <c r="I48" s="51">
        <v>-29.496116364068008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115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7" sqref="A7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35">
      <c r="A5" s="1"/>
      <c r="B5" s="211" t="s">
        <v>31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44120</v>
      </c>
    </row>
    <row r="9" spans="1:12" s="21" customFormat="1" ht="14.4" x14ac:dyDescent="0.25">
      <c r="A9" s="92"/>
      <c r="B9" s="212" t="str">
        <f>'By Market'!D11</f>
        <v>September</v>
      </c>
      <c r="C9" s="213"/>
      <c r="D9" s="213"/>
      <c r="E9" s="213"/>
      <c r="F9" s="214"/>
      <c r="G9" s="215" t="str">
        <f>'By Market'!G11</f>
        <v>Jan-Sep</v>
      </c>
      <c r="H9" s="216"/>
      <c r="I9" s="216"/>
      <c r="J9" s="216"/>
      <c r="K9" s="217"/>
      <c r="L9" s="93"/>
    </row>
    <row r="10" spans="1:12" s="21" customFormat="1" ht="16.2" x14ac:dyDescent="0.25">
      <c r="A10" s="92"/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23.122863331366858</v>
      </c>
      <c r="C12" s="100">
        <v>21.86974796870879</v>
      </c>
      <c r="D12" s="101">
        <v>215965</v>
      </c>
      <c r="E12" s="101">
        <v>198183</v>
      </c>
      <c r="F12" s="102">
        <v>8.9725153015142567</v>
      </c>
      <c r="G12" s="99">
        <v>25.678852018364168</v>
      </c>
      <c r="H12" s="100">
        <v>24.994585385890918</v>
      </c>
      <c r="I12" s="101">
        <v>1812437</v>
      </c>
      <c r="J12" s="101">
        <v>2476556</v>
      </c>
      <c r="K12" s="102">
        <v>-26.816231896230086</v>
      </c>
      <c r="L12" s="93"/>
    </row>
    <row r="13" spans="1:12" s="21" customFormat="1" ht="14.4" x14ac:dyDescent="0.25">
      <c r="A13" s="103" t="s">
        <v>49</v>
      </c>
      <c r="B13" s="104">
        <v>10.079776100146789</v>
      </c>
      <c r="C13" s="105">
        <v>10.504890217027866</v>
      </c>
      <c r="D13" s="32">
        <v>94144</v>
      </c>
      <c r="E13" s="32">
        <v>95195</v>
      </c>
      <c r="F13" s="33">
        <v>-1.1040495824360523</v>
      </c>
      <c r="G13" s="104">
        <v>11.413056106381159</v>
      </c>
      <c r="H13" s="105">
        <v>11.624999873844033</v>
      </c>
      <c r="I13" s="32">
        <v>805544</v>
      </c>
      <c r="J13" s="32">
        <v>1151848</v>
      </c>
      <c r="K13" s="33">
        <v>-30.065078031129104</v>
      </c>
      <c r="L13" s="93"/>
    </row>
    <row r="14" spans="1:12" s="21" customFormat="1" ht="14.4" x14ac:dyDescent="0.25">
      <c r="A14" s="103" t="s">
        <v>50</v>
      </c>
      <c r="B14" s="104">
        <v>5.5467462678896648</v>
      </c>
      <c r="C14" s="105">
        <v>4.8875685971151963</v>
      </c>
      <c r="D14" s="32">
        <v>51806</v>
      </c>
      <c r="E14" s="32">
        <v>44291</v>
      </c>
      <c r="F14" s="33">
        <v>16.967329705809306</v>
      </c>
      <c r="G14" s="104">
        <v>5.7193643834622732</v>
      </c>
      <c r="H14" s="105">
        <v>5.038104148310973</v>
      </c>
      <c r="I14" s="32">
        <v>403678</v>
      </c>
      <c r="J14" s="32">
        <v>499194</v>
      </c>
      <c r="K14" s="33">
        <v>-19.134044079055439</v>
      </c>
      <c r="L14" s="93"/>
    </row>
    <row r="15" spans="1:12" s="21" customFormat="1" ht="14.4" x14ac:dyDescent="0.25">
      <c r="A15" s="103" t="s">
        <v>51</v>
      </c>
      <c r="B15" s="104">
        <v>4.0198546235555233</v>
      </c>
      <c r="C15" s="105">
        <v>3.1797721687447655</v>
      </c>
      <c r="D15" s="32">
        <v>37545</v>
      </c>
      <c r="E15" s="32">
        <v>28815</v>
      </c>
      <c r="F15" s="33">
        <v>30.296720458094743</v>
      </c>
      <c r="G15" s="104">
        <v>4.7085246267688206</v>
      </c>
      <c r="H15" s="105">
        <v>4.5299075428148123</v>
      </c>
      <c r="I15" s="32">
        <v>332332</v>
      </c>
      <c r="J15" s="32">
        <v>448840</v>
      </c>
      <c r="K15" s="33">
        <v>-25.957579538365565</v>
      </c>
      <c r="L15" s="93"/>
    </row>
    <row r="16" spans="1:12" s="21" customFormat="1" ht="14.4" x14ac:dyDescent="0.25">
      <c r="A16" s="103" t="s">
        <v>52</v>
      </c>
      <c r="B16" s="104">
        <v>3.0675950145023121</v>
      </c>
      <c r="C16" s="105">
        <v>2.7567957077765652</v>
      </c>
      <c r="D16" s="32">
        <v>28651</v>
      </c>
      <c r="E16" s="32">
        <v>24982</v>
      </c>
      <c r="F16" s="33">
        <v>14.686574333520133</v>
      </c>
      <c r="G16" s="104">
        <v>3.2671010805753173</v>
      </c>
      <c r="H16" s="105">
        <v>3.3446772778973739</v>
      </c>
      <c r="I16" s="32">
        <v>230595</v>
      </c>
      <c r="J16" s="32">
        <v>331403</v>
      </c>
      <c r="K16" s="33">
        <v>-30.418553845318236</v>
      </c>
      <c r="L16" s="106"/>
    </row>
    <row r="17" spans="1:12" s="21" customFormat="1" ht="14.4" x14ac:dyDescent="0.25">
      <c r="A17" s="103" t="s">
        <v>53</v>
      </c>
      <c r="B17" s="104">
        <v>0.38897674383745423</v>
      </c>
      <c r="C17" s="105">
        <v>0.52041664229742546</v>
      </c>
      <c r="D17" s="32">
        <v>3633</v>
      </c>
      <c r="E17" s="32">
        <v>4716</v>
      </c>
      <c r="F17" s="107">
        <v>-22.96437659033079</v>
      </c>
      <c r="G17" s="104">
        <v>0.53991928696877289</v>
      </c>
      <c r="H17" s="105">
        <v>0.43032305010814087</v>
      </c>
      <c r="I17" s="32">
        <v>38108</v>
      </c>
      <c r="J17" s="32">
        <v>42638</v>
      </c>
      <c r="K17" s="107">
        <v>-10.624325718842348</v>
      </c>
      <c r="L17" s="106"/>
    </row>
    <row r="18" spans="1:12" s="21" customFormat="1" ht="16.2" x14ac:dyDescent="0.25">
      <c r="A18" s="108" t="s">
        <v>54</v>
      </c>
      <c r="B18" s="109">
        <v>1.9914581435113262E-2</v>
      </c>
      <c r="C18" s="110">
        <v>2.0304635746973342E-2</v>
      </c>
      <c r="D18" s="111">
        <v>186</v>
      </c>
      <c r="E18" s="111">
        <v>184</v>
      </c>
      <c r="F18" s="112">
        <v>1.0869565217391304</v>
      </c>
      <c r="G18" s="109">
        <v>3.0886534207828407E-2</v>
      </c>
      <c r="H18" s="110">
        <v>2.6573492915585511E-2</v>
      </c>
      <c r="I18" s="111">
        <v>2180</v>
      </c>
      <c r="J18" s="111">
        <v>2633</v>
      </c>
      <c r="K18" s="112">
        <v>-17.204709456893276</v>
      </c>
      <c r="L18" s="93"/>
    </row>
    <row r="19" spans="1:12" s="21" customFormat="1" ht="14.4" x14ac:dyDescent="0.25">
      <c r="A19" s="113" t="s">
        <v>55</v>
      </c>
      <c r="B19" s="114">
        <v>15.093309350207177</v>
      </c>
      <c r="C19" s="115">
        <v>17.64307319490133</v>
      </c>
      <c r="D19" s="116">
        <v>140970</v>
      </c>
      <c r="E19" s="116">
        <v>159881</v>
      </c>
      <c r="F19" s="117">
        <v>-11.828172203076036</v>
      </c>
      <c r="G19" s="114">
        <v>15.295760483745397</v>
      </c>
      <c r="H19" s="115">
        <v>16.978665512087254</v>
      </c>
      <c r="I19" s="116">
        <v>1079589</v>
      </c>
      <c r="J19" s="116">
        <v>1682309</v>
      </c>
      <c r="K19" s="117">
        <v>-35.826949745855252</v>
      </c>
      <c r="L19" s="93"/>
    </row>
    <row r="20" spans="1:12" s="21" customFormat="1" ht="14.4" x14ac:dyDescent="0.25">
      <c r="A20" s="118" t="s">
        <v>56</v>
      </c>
      <c r="B20" s="104">
        <v>6.8869045707127485</v>
      </c>
      <c r="C20" s="105">
        <v>6.8043703521419738</v>
      </c>
      <c r="D20" s="32">
        <v>64323</v>
      </c>
      <c r="E20" s="32">
        <v>61661</v>
      </c>
      <c r="F20" s="33">
        <v>4.3171534681565333</v>
      </c>
      <c r="G20" s="119">
        <v>6.7533255795864404</v>
      </c>
      <c r="H20" s="105">
        <v>6.7010921069762226</v>
      </c>
      <c r="I20" s="32">
        <v>476656</v>
      </c>
      <c r="J20" s="32">
        <v>663969</v>
      </c>
      <c r="K20" s="33">
        <v>-28.211106241405847</v>
      </c>
      <c r="L20" s="93"/>
    </row>
    <row r="21" spans="1:12" s="21" customFormat="1" ht="14.4" x14ac:dyDescent="0.25">
      <c r="A21" s="118" t="s">
        <v>58</v>
      </c>
      <c r="B21" s="104">
        <v>4.1481172175290961</v>
      </c>
      <c r="C21" s="105">
        <v>4.6036347505012705</v>
      </c>
      <c r="D21" s="32">
        <v>38743</v>
      </c>
      <c r="E21" s="32">
        <v>41718</v>
      </c>
      <c r="F21" s="33">
        <v>-7.1312143439282796</v>
      </c>
      <c r="G21" s="104">
        <v>4.2879429330273773</v>
      </c>
      <c r="H21" s="105">
        <v>4.5528073739676653</v>
      </c>
      <c r="I21" s="32">
        <v>302647</v>
      </c>
      <c r="J21" s="32">
        <v>451109</v>
      </c>
      <c r="K21" s="33">
        <v>-32.910449580921686</v>
      </c>
      <c r="L21" s="106"/>
    </row>
    <row r="22" spans="1:12" s="21" customFormat="1" ht="14.4" x14ac:dyDescent="0.25">
      <c r="A22" s="103" t="s">
        <v>57</v>
      </c>
      <c r="B22" s="104">
        <v>3.7444726388933502</v>
      </c>
      <c r="C22" s="105">
        <v>5.8586598719704437</v>
      </c>
      <c r="D22" s="32">
        <v>34973</v>
      </c>
      <c r="E22" s="32">
        <v>53091</v>
      </c>
      <c r="F22" s="33">
        <v>-34.126311427548927</v>
      </c>
      <c r="G22" s="119">
        <v>3.8588893628916479</v>
      </c>
      <c r="H22" s="105">
        <v>5.3984257753798053</v>
      </c>
      <c r="I22" s="32">
        <v>272364</v>
      </c>
      <c r="J22" s="32">
        <v>534896</v>
      </c>
      <c r="K22" s="33">
        <v>-49.080942837486162</v>
      </c>
      <c r="L22" s="93"/>
    </row>
    <row r="23" spans="1:12" s="21" customFormat="1" ht="14.4" x14ac:dyDescent="0.25">
      <c r="A23" s="108" t="s">
        <v>59</v>
      </c>
      <c r="B23" s="109">
        <v>0.3138149230719815</v>
      </c>
      <c r="C23" s="110">
        <v>0.37640822028764165</v>
      </c>
      <c r="D23" s="111">
        <v>2931</v>
      </c>
      <c r="E23" s="111">
        <v>3411</v>
      </c>
      <c r="F23" s="112">
        <v>-14.072119613016712</v>
      </c>
      <c r="G23" s="120">
        <v>0.3956026082399311</v>
      </c>
      <c r="H23" s="110">
        <v>0.32634025576356152</v>
      </c>
      <c r="I23" s="111">
        <v>27922</v>
      </c>
      <c r="J23" s="111">
        <v>32335</v>
      </c>
      <c r="K23" s="112">
        <v>-13.647750115973404</v>
      </c>
      <c r="L23" s="93"/>
    </row>
    <row r="24" spans="1:12" s="21" customFormat="1" ht="14.4" x14ac:dyDescent="0.25">
      <c r="A24" s="121" t="s">
        <v>60</v>
      </c>
      <c r="B24" s="122">
        <v>11.796486043747793</v>
      </c>
      <c r="C24" s="123">
        <v>11.079930743535899</v>
      </c>
      <c r="D24" s="124">
        <v>110178</v>
      </c>
      <c r="E24" s="124">
        <v>100406</v>
      </c>
      <c r="F24" s="125">
        <v>9.7324861064079844</v>
      </c>
      <c r="G24" s="122">
        <v>11.512373101346213</v>
      </c>
      <c r="H24" s="123">
        <v>11.84273498062749</v>
      </c>
      <c r="I24" s="124">
        <v>812554</v>
      </c>
      <c r="J24" s="124">
        <v>1173422</v>
      </c>
      <c r="K24" s="125">
        <v>-30.753471470621825</v>
      </c>
      <c r="L24" s="93"/>
    </row>
    <row r="25" spans="1:12" s="21" customFormat="1" ht="14.4" x14ac:dyDescent="0.25">
      <c r="A25" s="103" t="s">
        <v>61</v>
      </c>
      <c r="B25" s="104">
        <v>7.7368066039250944</v>
      </c>
      <c r="C25" s="105">
        <v>7.9661486409687949</v>
      </c>
      <c r="D25" s="32">
        <v>72261</v>
      </c>
      <c r="E25" s="32">
        <v>72189</v>
      </c>
      <c r="F25" s="33">
        <v>9.9738187258446576E-2</v>
      </c>
      <c r="G25" s="104">
        <v>7.6478164852744221</v>
      </c>
      <c r="H25" s="105">
        <v>7.5603757227475352</v>
      </c>
      <c r="I25" s="32">
        <v>539790</v>
      </c>
      <c r="J25" s="32">
        <v>749110</v>
      </c>
      <c r="K25" s="33">
        <v>-27.942491756884834</v>
      </c>
      <c r="L25" s="93"/>
    </row>
    <row r="26" spans="1:12" s="21" customFormat="1" ht="14.4" x14ac:dyDescent="0.25">
      <c r="A26" s="103" t="s">
        <v>62</v>
      </c>
      <c r="B26" s="104">
        <v>4.0459747963040291</v>
      </c>
      <c r="C26" s="105">
        <v>3.0790214489785335</v>
      </c>
      <c r="D26" s="32">
        <v>37789</v>
      </c>
      <c r="E26" s="32">
        <v>27902</v>
      </c>
      <c r="F26" s="33">
        <v>35.434735861228582</v>
      </c>
      <c r="G26" s="104">
        <v>3.8286120627767302</v>
      </c>
      <c r="H26" s="105">
        <v>4.2094411088806734</v>
      </c>
      <c r="I26" s="32">
        <v>270227</v>
      </c>
      <c r="J26" s="32">
        <v>417087</v>
      </c>
      <c r="K26" s="33">
        <v>-35.210879264997466</v>
      </c>
      <c r="L26" s="93"/>
    </row>
    <row r="27" spans="1:12" s="21" customFormat="1" ht="14.4" x14ac:dyDescent="0.25">
      <c r="A27" s="103" t="s">
        <v>64</v>
      </c>
      <c r="B27" s="104">
        <v>7.1735243418023752E-3</v>
      </c>
      <c r="C27" s="185">
        <v>2.5601497246183776E-2</v>
      </c>
      <c r="D27" s="32">
        <v>67</v>
      </c>
      <c r="E27" s="32">
        <v>232</v>
      </c>
      <c r="F27" s="126">
        <v>-71.120689655172413</v>
      </c>
      <c r="G27" s="104">
        <v>2.5658488773100608E-2</v>
      </c>
      <c r="H27" s="185">
        <v>3.9491863949368058E-2</v>
      </c>
      <c r="I27" s="32">
        <v>1811</v>
      </c>
      <c r="J27" s="38">
        <v>3913</v>
      </c>
      <c r="K27" s="126">
        <v>-53.718374648607202</v>
      </c>
      <c r="L27" s="93"/>
    </row>
    <row r="28" spans="1:12" s="21" customFormat="1" ht="14.4" x14ac:dyDescent="0.25">
      <c r="A28" s="103" t="s">
        <v>63</v>
      </c>
      <c r="B28" s="119">
        <v>6.5311191768648484E-3</v>
      </c>
      <c r="C28" s="105">
        <v>9.1591563423847125E-3</v>
      </c>
      <c r="D28" s="32">
        <v>61</v>
      </c>
      <c r="E28" s="32">
        <v>83</v>
      </c>
      <c r="F28" s="126">
        <v>-26.506024096385545</v>
      </c>
      <c r="G28" s="119">
        <v>1.0286064521960819E-2</v>
      </c>
      <c r="H28" s="105">
        <v>3.3426285049912352E-2</v>
      </c>
      <c r="I28" s="32">
        <v>726</v>
      </c>
      <c r="J28" s="32">
        <v>3312</v>
      </c>
      <c r="K28" s="126">
        <v>-78.079710144927532</v>
      </c>
      <c r="L28" s="93"/>
    </row>
    <row r="29" spans="1:12" s="21" customFormat="1" ht="14.4" x14ac:dyDescent="0.25">
      <c r="A29" s="121" t="s">
        <v>65</v>
      </c>
      <c r="B29" s="122">
        <v>7.757371874829361</v>
      </c>
      <c r="C29" s="123">
        <v>7.6136866487088355</v>
      </c>
      <c r="D29" s="124">
        <v>72453</v>
      </c>
      <c r="E29" s="124">
        <v>68995</v>
      </c>
      <c r="F29" s="125">
        <v>5.0119573882165378</v>
      </c>
      <c r="G29" s="127">
        <v>7.202626432185923</v>
      </c>
      <c r="H29" s="123">
        <v>6.5437806622078103</v>
      </c>
      <c r="I29" s="124">
        <v>508368</v>
      </c>
      <c r="J29" s="124">
        <v>648382</v>
      </c>
      <c r="K29" s="125">
        <v>-21.594368751754367</v>
      </c>
      <c r="L29" s="93"/>
    </row>
    <row r="30" spans="1:12" s="21" customFormat="1" ht="14.4" x14ac:dyDescent="0.25">
      <c r="A30" s="103" t="s">
        <v>66</v>
      </c>
      <c r="B30" s="104">
        <v>3.8924441294276484</v>
      </c>
      <c r="C30" s="105">
        <v>3.9694459372520545</v>
      </c>
      <c r="D30" s="32">
        <v>36355</v>
      </c>
      <c r="E30" s="32">
        <v>35971</v>
      </c>
      <c r="F30" s="33">
        <v>1.0675266186650358</v>
      </c>
      <c r="G30" s="119">
        <v>3.6854861058767723</v>
      </c>
      <c r="H30" s="105">
        <v>3.5000105971012383</v>
      </c>
      <c r="I30" s="32">
        <v>260125</v>
      </c>
      <c r="J30" s="32">
        <v>346794</v>
      </c>
      <c r="K30" s="33">
        <v>-24.991493509114921</v>
      </c>
      <c r="L30" s="93"/>
    </row>
    <row r="31" spans="1:12" s="21" customFormat="1" ht="14.4" x14ac:dyDescent="0.25">
      <c r="A31" s="103" t="s">
        <v>67</v>
      </c>
      <c r="B31" s="119">
        <v>3.8649277454017126</v>
      </c>
      <c r="C31" s="105">
        <v>3.6442407114567801</v>
      </c>
      <c r="D31" s="32">
        <v>36098</v>
      </c>
      <c r="E31" s="32">
        <v>33024</v>
      </c>
      <c r="F31" s="182">
        <v>9.3083817829457356</v>
      </c>
      <c r="G31" s="119">
        <v>3.5171403263091499</v>
      </c>
      <c r="H31" s="105">
        <v>3.0437700651065716</v>
      </c>
      <c r="I31" s="183">
        <v>248243</v>
      </c>
      <c r="J31" s="32">
        <v>301588</v>
      </c>
      <c r="K31" s="182">
        <v>-17.688037985596246</v>
      </c>
      <c r="L31" s="106"/>
    </row>
    <row r="32" spans="1:12" s="21" customFormat="1" ht="14.4" x14ac:dyDescent="0.25">
      <c r="A32" s="121" t="s">
        <v>78</v>
      </c>
      <c r="B32" s="122">
        <v>6.1000653111917682</v>
      </c>
      <c r="C32" s="123">
        <v>6.5156914004350046</v>
      </c>
      <c r="D32" s="124">
        <v>56974</v>
      </c>
      <c r="E32" s="124">
        <v>59045</v>
      </c>
      <c r="F32" s="191">
        <v>-3.5074942840206624</v>
      </c>
      <c r="G32" s="122">
        <v>6.5016145295903573</v>
      </c>
      <c r="H32" s="123">
        <v>5.6955987715436542</v>
      </c>
      <c r="I32" s="124">
        <v>458890</v>
      </c>
      <c r="J32" s="124">
        <v>564341</v>
      </c>
      <c r="K32" s="191">
        <v>-18.685688262947401</v>
      </c>
      <c r="L32" s="106"/>
    </row>
    <row r="33" spans="1:12" s="21" customFormat="1" ht="14.4" x14ac:dyDescent="0.25">
      <c r="A33" s="103" t="s">
        <v>79</v>
      </c>
      <c r="B33" s="104">
        <v>4.793841475818799</v>
      </c>
      <c r="C33" s="105">
        <v>4.9873261553503268</v>
      </c>
      <c r="D33" s="32">
        <v>44774</v>
      </c>
      <c r="E33" s="32">
        <v>45195</v>
      </c>
      <c r="F33" s="33">
        <v>-0.93151897333775857</v>
      </c>
      <c r="G33" s="119">
        <v>5.2881989511897904</v>
      </c>
      <c r="H33" s="105">
        <v>4.6022706055587346</v>
      </c>
      <c r="I33" s="32">
        <v>373246</v>
      </c>
      <c r="J33" s="32">
        <v>456010</v>
      </c>
      <c r="K33" s="33">
        <v>-18.149601982412666</v>
      </c>
      <c r="L33" s="93"/>
    </row>
    <row r="34" spans="1:12" s="129" customFormat="1" ht="14.4" x14ac:dyDescent="0.25">
      <c r="A34" s="103" t="s">
        <v>80</v>
      </c>
      <c r="B34" s="104">
        <v>1.3062238353729696</v>
      </c>
      <c r="C34" s="105">
        <v>1.5283652450846781</v>
      </c>
      <c r="D34" s="32">
        <v>12200</v>
      </c>
      <c r="E34" s="32">
        <v>13850</v>
      </c>
      <c r="F34" s="33">
        <v>-11.913357400722022</v>
      </c>
      <c r="G34" s="119">
        <v>1.213415578400568</v>
      </c>
      <c r="H34" s="105">
        <v>1.0933281659849197</v>
      </c>
      <c r="I34" s="32">
        <v>85644</v>
      </c>
      <c r="J34" s="32">
        <v>108331</v>
      </c>
      <c r="K34" s="33">
        <v>-20.942297218709328</v>
      </c>
      <c r="L34" s="128"/>
    </row>
    <row r="35" spans="1:12" s="21" customFormat="1" ht="14.4" x14ac:dyDescent="0.25">
      <c r="A35" s="121" t="s">
        <v>69</v>
      </c>
      <c r="B35" s="122">
        <v>7.546975877686056</v>
      </c>
      <c r="C35" s="123">
        <v>6.7999563008926316</v>
      </c>
      <c r="D35" s="124">
        <v>70488</v>
      </c>
      <c r="E35" s="124">
        <v>61621</v>
      </c>
      <c r="F35" s="125">
        <v>14.389574982554649</v>
      </c>
      <c r="G35" s="122">
        <v>6.4995459821796056</v>
      </c>
      <c r="H35" s="123">
        <v>6.9812491862940123</v>
      </c>
      <c r="I35" s="124">
        <v>458744</v>
      </c>
      <c r="J35" s="124">
        <v>691728</v>
      </c>
      <c r="K35" s="125">
        <v>-33.681447042768255</v>
      </c>
      <c r="L35" s="106"/>
    </row>
    <row r="36" spans="1:12" s="21" customFormat="1" ht="14.4" x14ac:dyDescent="0.25">
      <c r="A36" s="103" t="s">
        <v>70</v>
      </c>
      <c r="B36" s="104">
        <v>5.1878499769804822</v>
      </c>
      <c r="C36" s="105">
        <v>4.7310904803260216</v>
      </c>
      <c r="D36" s="32">
        <v>48454</v>
      </c>
      <c r="E36" s="32">
        <v>42873</v>
      </c>
      <c r="F36" s="33">
        <v>13.017516852098057</v>
      </c>
      <c r="G36" s="104">
        <v>4.625937912691148</v>
      </c>
      <c r="H36" s="105">
        <v>4.8634538274206554</v>
      </c>
      <c r="I36" s="32">
        <v>326503</v>
      </c>
      <c r="J36" s="32">
        <v>481889</v>
      </c>
      <c r="K36" s="33">
        <v>-32.245185094492719</v>
      </c>
      <c r="L36" s="93"/>
    </row>
    <row r="37" spans="1:12" s="21" customFormat="1" ht="14.4" x14ac:dyDescent="0.25">
      <c r="A37" s="118" t="s">
        <v>71</v>
      </c>
      <c r="B37" s="104">
        <v>1.4436985406696003</v>
      </c>
      <c r="C37" s="105">
        <v>1.186938380948072</v>
      </c>
      <c r="D37" s="32">
        <v>13484</v>
      </c>
      <c r="E37" s="32">
        <v>10756</v>
      </c>
      <c r="F37" s="33">
        <v>25.362588322796579</v>
      </c>
      <c r="G37" s="104">
        <v>1.1159954962338978</v>
      </c>
      <c r="H37" s="105">
        <v>1.2462090131878403</v>
      </c>
      <c r="I37" s="32">
        <v>78768</v>
      </c>
      <c r="J37" s="32">
        <v>123479</v>
      </c>
      <c r="K37" s="33">
        <v>-36.209395929672247</v>
      </c>
      <c r="L37" s="93"/>
    </row>
    <row r="38" spans="1:12" s="21" customFormat="1" ht="14.4" x14ac:dyDescent="0.25">
      <c r="A38" s="103" t="s">
        <v>72</v>
      </c>
      <c r="B38" s="104">
        <v>0.50203963639867666</v>
      </c>
      <c r="C38" s="105">
        <v>0.4597234376189725</v>
      </c>
      <c r="D38" s="32">
        <v>4689</v>
      </c>
      <c r="E38" s="32">
        <v>4166</v>
      </c>
      <c r="F38" s="33">
        <v>12.554008641382621</v>
      </c>
      <c r="G38" s="104">
        <v>0.4168264713995693</v>
      </c>
      <c r="H38" s="105">
        <v>0.46214463125620053</v>
      </c>
      <c r="I38" s="32">
        <v>29420</v>
      </c>
      <c r="J38" s="32">
        <v>45791</v>
      </c>
      <c r="K38" s="33">
        <v>-35.751566901792927</v>
      </c>
      <c r="L38" s="93"/>
    </row>
    <row r="39" spans="1:12" s="21" customFormat="1" ht="14.4" x14ac:dyDescent="0.25">
      <c r="A39" s="103" t="s">
        <v>73</v>
      </c>
      <c r="B39" s="104">
        <v>0.38437242368761976</v>
      </c>
      <c r="C39" s="105">
        <v>0.38589843047372702</v>
      </c>
      <c r="D39" s="32">
        <v>3590</v>
      </c>
      <c r="E39" s="32">
        <v>3497</v>
      </c>
      <c r="F39" s="33">
        <v>2.6594223620245923</v>
      </c>
      <c r="G39" s="104">
        <v>0.30654172451397282</v>
      </c>
      <c r="H39" s="105">
        <v>0.36642757587776797</v>
      </c>
      <c r="I39" s="32">
        <v>21636</v>
      </c>
      <c r="J39" s="32">
        <v>36307</v>
      </c>
      <c r="K39" s="33">
        <v>-40.408185749304543</v>
      </c>
      <c r="L39" s="93"/>
    </row>
    <row r="40" spans="1:12" s="21" customFormat="1" ht="16.2" x14ac:dyDescent="0.25">
      <c r="A40" s="108" t="s">
        <v>74</v>
      </c>
      <c r="B40" s="109">
        <v>2.9015299949678261E-2</v>
      </c>
      <c r="C40" s="110">
        <v>3.6305571525838201E-2</v>
      </c>
      <c r="D40" s="111">
        <v>271</v>
      </c>
      <c r="E40" s="111">
        <v>329</v>
      </c>
      <c r="F40" s="112">
        <v>-17.62917933130699</v>
      </c>
      <c r="G40" s="120">
        <v>3.4244377341018317E-2</v>
      </c>
      <c r="H40" s="110">
        <v>4.3014138551547829E-2</v>
      </c>
      <c r="I40" s="111">
        <v>2417</v>
      </c>
      <c r="J40" s="111">
        <v>4262</v>
      </c>
      <c r="K40" s="112">
        <v>-43.289535429375881</v>
      </c>
      <c r="L40" s="93"/>
    </row>
    <row r="41" spans="1:12" s="21" customFormat="1" ht="14.4" x14ac:dyDescent="0.25">
      <c r="A41" s="121" t="s">
        <v>75</v>
      </c>
      <c r="B41" s="122">
        <v>6.5642030428591323</v>
      </c>
      <c r="C41" s="123">
        <v>6.9062245847205412</v>
      </c>
      <c r="D41" s="124">
        <v>61309</v>
      </c>
      <c r="E41" s="124">
        <v>62584</v>
      </c>
      <c r="F41" s="125">
        <v>-2.0372619199795472</v>
      </c>
      <c r="G41" s="122">
        <v>6.1071170357205551</v>
      </c>
      <c r="H41" s="192">
        <v>5.8920589360308506</v>
      </c>
      <c r="I41" s="124">
        <v>431046</v>
      </c>
      <c r="J41" s="193">
        <v>583807</v>
      </c>
      <c r="K41" s="125">
        <v>-26.166352921427798</v>
      </c>
      <c r="L41" s="93"/>
    </row>
    <row r="42" spans="1:12" s="21" customFormat="1" ht="14.4" x14ac:dyDescent="0.25">
      <c r="A42" s="103" t="s">
        <v>76</v>
      </c>
      <c r="B42" s="104">
        <v>6.2775832717695046</v>
      </c>
      <c r="C42" s="105">
        <v>6.2925611097807659</v>
      </c>
      <c r="D42" s="32">
        <v>58632</v>
      </c>
      <c r="E42" s="32">
        <v>57023</v>
      </c>
      <c r="F42" s="33">
        <v>2.8216684495729791</v>
      </c>
      <c r="G42" s="104">
        <v>5.9246314833199278</v>
      </c>
      <c r="H42" s="105">
        <v>5.1677924825173065</v>
      </c>
      <c r="I42" s="32">
        <v>418166</v>
      </c>
      <c r="J42" s="32">
        <v>512044</v>
      </c>
      <c r="K42" s="33">
        <v>-18.33397129934146</v>
      </c>
      <c r="L42" s="106"/>
    </row>
    <row r="43" spans="1:12" s="129" customFormat="1" ht="14.4" x14ac:dyDescent="0.25">
      <c r="A43" s="103" t="s">
        <v>77</v>
      </c>
      <c r="B43" s="104">
        <v>0.28661977108962622</v>
      </c>
      <c r="C43" s="105">
        <v>0.6136634749397758</v>
      </c>
      <c r="D43" s="32">
        <v>2677</v>
      </c>
      <c r="E43" s="32">
        <v>5561</v>
      </c>
      <c r="F43" s="33">
        <v>-51.861176047473478</v>
      </c>
      <c r="G43" s="104">
        <v>0.18248555240062719</v>
      </c>
      <c r="H43" s="105">
        <v>0.72426645351354457</v>
      </c>
      <c r="I43" s="32">
        <v>12880</v>
      </c>
      <c r="J43" s="32">
        <v>71763</v>
      </c>
      <c r="K43" s="33">
        <v>-82.052032384376346</v>
      </c>
      <c r="L43" s="130"/>
    </row>
    <row r="44" spans="1:12" s="21" customFormat="1" ht="14.4" x14ac:dyDescent="0.25">
      <c r="A44" s="121" t="s">
        <v>81</v>
      </c>
      <c r="B44" s="122">
        <v>5.7938521825715483</v>
      </c>
      <c r="C44" s="123">
        <v>5.4212273931606481</v>
      </c>
      <c r="D44" s="124">
        <v>54114</v>
      </c>
      <c r="E44" s="124">
        <v>49127</v>
      </c>
      <c r="F44" s="125">
        <v>10.151240661957782</v>
      </c>
      <c r="G44" s="122">
        <v>5.6944418272754413</v>
      </c>
      <c r="H44" s="123">
        <v>4.9520052238662871</v>
      </c>
      <c r="I44" s="124">
        <v>401919</v>
      </c>
      <c r="J44" s="124">
        <v>490663</v>
      </c>
      <c r="K44" s="125">
        <v>-18.08654820110748</v>
      </c>
      <c r="L44" s="106"/>
    </row>
    <row r="45" spans="1:12" s="21" customFormat="1" ht="14.4" x14ac:dyDescent="0.25">
      <c r="A45" s="103" t="s">
        <v>82</v>
      </c>
      <c r="B45" s="104">
        <v>5.506375871262005</v>
      </c>
      <c r="C45" s="105">
        <v>5.0847663366795519</v>
      </c>
      <c r="D45" s="32">
        <v>51429</v>
      </c>
      <c r="E45" s="32">
        <v>46078</v>
      </c>
      <c r="F45" s="33">
        <v>11.612917227310213</v>
      </c>
      <c r="G45" s="104">
        <v>5.3785774712801322</v>
      </c>
      <c r="H45" s="105">
        <v>4.6662266346533281</v>
      </c>
      <c r="I45" s="32">
        <v>379625</v>
      </c>
      <c r="J45" s="32">
        <v>462347</v>
      </c>
      <c r="K45" s="33">
        <v>-17.891756624353569</v>
      </c>
      <c r="L45" s="93"/>
    </row>
    <row r="46" spans="1:12" s="21" customFormat="1" ht="14.4" x14ac:dyDescent="0.25">
      <c r="A46" s="108" t="s">
        <v>83</v>
      </c>
      <c r="B46" s="109">
        <v>0.28747631130954293</v>
      </c>
      <c r="C46" s="110">
        <v>0.33646105648109631</v>
      </c>
      <c r="D46" s="111">
        <v>2685</v>
      </c>
      <c r="E46" s="111">
        <v>3049</v>
      </c>
      <c r="F46" s="112">
        <v>-11.938340439488357</v>
      </c>
      <c r="G46" s="109">
        <v>0.31586435599530921</v>
      </c>
      <c r="H46" s="110">
        <v>0.28577858921295834</v>
      </c>
      <c r="I46" s="111">
        <v>22294</v>
      </c>
      <c r="J46" s="111">
        <v>28316</v>
      </c>
      <c r="K46" s="112">
        <v>-21.267128125441445</v>
      </c>
      <c r="L46" s="93"/>
    </row>
    <row r="47" spans="1:12" s="21" customFormat="1" ht="14.4" x14ac:dyDescent="0.25">
      <c r="A47" s="121" t="s">
        <v>68</v>
      </c>
      <c r="B47" s="122">
        <v>5.405946530476772</v>
      </c>
      <c r="C47" s="123">
        <v>5.5106119309598247</v>
      </c>
      <c r="D47" s="124">
        <v>50491</v>
      </c>
      <c r="E47" s="124">
        <v>49937</v>
      </c>
      <c r="F47" s="125">
        <v>1.1093978412800127</v>
      </c>
      <c r="G47" s="122">
        <v>5.063152327406284</v>
      </c>
      <c r="H47" s="123">
        <v>5.4270177637694195</v>
      </c>
      <c r="I47" s="124">
        <v>357362</v>
      </c>
      <c r="J47" s="124">
        <v>537729</v>
      </c>
      <c r="K47" s="125">
        <v>-33.54236055708359</v>
      </c>
      <c r="L47" s="93"/>
    </row>
    <row r="48" spans="1:12" s="21" customFormat="1" ht="14.4" x14ac:dyDescent="0.25">
      <c r="A48" s="121" t="s">
        <v>85</v>
      </c>
      <c r="B48" s="127">
        <v>2.0521632993929271</v>
      </c>
      <c r="C48" s="123">
        <v>2.2900097881586454</v>
      </c>
      <c r="D48" s="124">
        <v>19167</v>
      </c>
      <c r="E48" s="124">
        <v>20752</v>
      </c>
      <c r="F48" s="137">
        <v>-7.6378180416345405</v>
      </c>
      <c r="G48" s="127">
        <v>2.1835784821764177</v>
      </c>
      <c r="H48" s="123">
        <v>1.9227279562632402</v>
      </c>
      <c r="I48" s="138">
        <v>154119</v>
      </c>
      <c r="J48" s="124">
        <v>190511</v>
      </c>
      <c r="K48" s="137">
        <v>-19.102309053020562</v>
      </c>
      <c r="L48" s="93"/>
    </row>
    <row r="49" spans="1:12" s="129" customFormat="1" ht="14.4" x14ac:dyDescent="0.25">
      <c r="A49" s="121" t="s">
        <v>84</v>
      </c>
      <c r="B49" s="122">
        <v>2.2067688090878916</v>
      </c>
      <c r="C49" s="123">
        <v>2.1073784177171189</v>
      </c>
      <c r="D49" s="124">
        <v>20611</v>
      </c>
      <c r="E49" s="124">
        <v>19097</v>
      </c>
      <c r="F49" s="125">
        <v>7.927946797926376</v>
      </c>
      <c r="G49" s="127">
        <v>2.1559364547902669</v>
      </c>
      <c r="H49" s="123">
        <v>2.2370783489110724</v>
      </c>
      <c r="I49" s="124">
        <v>152168</v>
      </c>
      <c r="J49" s="124">
        <v>221658</v>
      </c>
      <c r="K49" s="125">
        <v>-31.350097898564457</v>
      </c>
      <c r="L49" s="128"/>
    </row>
    <row r="50" spans="1:12" s="21" customFormat="1" ht="14.4" x14ac:dyDescent="0.25">
      <c r="A50" s="132" t="s">
        <v>86</v>
      </c>
      <c r="B50" s="133">
        <v>1.4470176340217775</v>
      </c>
      <c r="C50" s="134">
        <v>2.0082829671693903</v>
      </c>
      <c r="D50" s="135">
        <v>13515</v>
      </c>
      <c r="E50" s="135">
        <v>18199</v>
      </c>
      <c r="F50" s="136">
        <v>-25.737677894389805</v>
      </c>
      <c r="G50" s="133">
        <v>1.1602284073049192</v>
      </c>
      <c r="H50" s="134">
        <v>1.4546590407907658</v>
      </c>
      <c r="I50" s="135">
        <v>81890</v>
      </c>
      <c r="J50" s="135">
        <v>144133</v>
      </c>
      <c r="K50" s="136">
        <v>-43.184419945467035</v>
      </c>
      <c r="L50" s="93"/>
    </row>
    <row r="51" spans="1:12" s="21" customFormat="1" ht="14.4" x14ac:dyDescent="0.25">
      <c r="A51" s="132" t="s">
        <v>90</v>
      </c>
      <c r="B51" s="133">
        <v>0.72581076885191498</v>
      </c>
      <c r="C51" s="134">
        <v>1.0225149719100812</v>
      </c>
      <c r="D51" s="135">
        <v>6779</v>
      </c>
      <c r="E51" s="135">
        <v>9266</v>
      </c>
      <c r="F51" s="136">
        <v>-26.840060436002588</v>
      </c>
      <c r="G51" s="133">
        <v>0.96588412762484144</v>
      </c>
      <c r="H51" s="134">
        <v>0.95765499269809262</v>
      </c>
      <c r="I51" s="135">
        <v>68173</v>
      </c>
      <c r="J51" s="135">
        <v>94888</v>
      </c>
      <c r="K51" s="136">
        <v>-28.154245004637048</v>
      </c>
    </row>
    <row r="52" spans="1:12" s="129" customFormat="1" ht="14.4" x14ac:dyDescent="0.25">
      <c r="A52" s="121" t="s">
        <v>87</v>
      </c>
      <c r="B52" s="122">
        <v>0.73951541237058205</v>
      </c>
      <c r="C52" s="123">
        <v>1.1008643815859025</v>
      </c>
      <c r="D52" s="124">
        <v>6907</v>
      </c>
      <c r="E52" s="124">
        <v>9976</v>
      </c>
      <c r="F52" s="125">
        <v>-30.76383319967923</v>
      </c>
      <c r="G52" s="122">
        <v>0.68804704046829646</v>
      </c>
      <c r="H52" s="123">
        <v>0.80129224080247308</v>
      </c>
      <c r="I52" s="124">
        <v>48563</v>
      </c>
      <c r="J52" s="124">
        <v>79395</v>
      </c>
      <c r="K52" s="125">
        <v>-38.833679702752057</v>
      </c>
    </row>
    <row r="53" spans="1:12" s="139" customFormat="1" ht="14.4" x14ac:dyDescent="0.25">
      <c r="A53" s="103" t="s">
        <v>88</v>
      </c>
      <c r="B53" s="104">
        <v>0.54090514887739694</v>
      </c>
      <c r="C53" s="105">
        <v>0.75943751744929633</v>
      </c>
      <c r="D53" s="32">
        <v>5052</v>
      </c>
      <c r="E53" s="32">
        <v>6882</v>
      </c>
      <c r="F53" s="33">
        <v>-26.591107236268524</v>
      </c>
      <c r="G53" s="119">
        <v>0.49823656333233357</v>
      </c>
      <c r="H53" s="105">
        <v>0.52271968043179651</v>
      </c>
      <c r="I53" s="32">
        <v>35166</v>
      </c>
      <c r="J53" s="32">
        <v>51793</v>
      </c>
      <c r="K53" s="33">
        <v>-32.102793813835845</v>
      </c>
    </row>
    <row r="54" spans="1:12" s="141" customFormat="1" ht="14.4" x14ac:dyDescent="0.25">
      <c r="A54" s="108" t="s">
        <v>89</v>
      </c>
      <c r="B54" s="109">
        <v>0.19861026349318514</v>
      </c>
      <c r="C54" s="110">
        <v>0.34142686413660606</v>
      </c>
      <c r="D54" s="111">
        <v>1855</v>
      </c>
      <c r="E54" s="111">
        <v>3094</v>
      </c>
      <c r="F54" s="112">
        <v>-40.04524886877828</v>
      </c>
      <c r="G54" s="120">
        <v>0.18981047713596291</v>
      </c>
      <c r="H54" s="110">
        <v>0.27857256037067651</v>
      </c>
      <c r="I54" s="111">
        <v>13397</v>
      </c>
      <c r="J54" s="111">
        <v>27602</v>
      </c>
      <c r="K54" s="112">
        <v>-51.463662053474394</v>
      </c>
      <c r="L54" s="140"/>
    </row>
    <row r="55" spans="1:12" s="141" customFormat="1" ht="15" thickBot="1" x14ac:dyDescent="0.3">
      <c r="A55" s="142" t="s">
        <v>91</v>
      </c>
      <c r="B55" s="143">
        <v>0.60664461075600373</v>
      </c>
      <c r="C55" s="144">
        <v>0.6234847389695618</v>
      </c>
      <c r="D55" s="145">
        <v>5666</v>
      </c>
      <c r="E55" s="145">
        <v>5650</v>
      </c>
      <c r="F55" s="146">
        <v>0.2831858407079646</v>
      </c>
      <c r="G55" s="147">
        <v>0.50628406284813765</v>
      </c>
      <c r="H55" s="144">
        <v>0.56164636564843662</v>
      </c>
      <c r="I55" s="145">
        <v>35734</v>
      </c>
      <c r="J55" s="145">
        <v>55650</v>
      </c>
      <c r="K55" s="146">
        <v>-35.78796046720575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8" sqref="A8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44120</v>
      </c>
    </row>
    <row r="9" spans="1:12" s="21" customFormat="1" ht="14.4" x14ac:dyDescent="0.25">
      <c r="B9" s="212" t="str">
        <f>'By Market'!D11</f>
        <v>September</v>
      </c>
      <c r="C9" s="213"/>
      <c r="D9" s="213"/>
      <c r="E9" s="213"/>
      <c r="F9" s="214"/>
      <c r="G9" s="215" t="str">
        <f>'By Manufacturer EU27'!G9:K9</f>
        <v>Jan-Sep</v>
      </c>
      <c r="H9" s="216"/>
      <c r="I9" s="216"/>
      <c r="J9" s="216"/>
      <c r="K9" s="217"/>
      <c r="L9" s="93"/>
    </row>
    <row r="10" spans="1:12" s="21" customFormat="1" ht="16.2" x14ac:dyDescent="0.25"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22.688127379716164</v>
      </c>
      <c r="C12" s="100">
        <v>20.114115025144976</v>
      </c>
      <c r="D12" s="101">
        <v>294957</v>
      </c>
      <c r="E12" s="101">
        <v>258576</v>
      </c>
      <c r="F12" s="102">
        <v>14.069751253016522</v>
      </c>
      <c r="G12" s="99">
        <v>25.35432745536199</v>
      </c>
      <c r="H12" s="100">
        <v>24.504025244357265</v>
      </c>
      <c r="I12" s="101">
        <v>2172339</v>
      </c>
      <c r="J12" s="101">
        <v>2969251</v>
      </c>
      <c r="K12" s="102">
        <v>-26.83882231579614</v>
      </c>
      <c r="L12" s="93"/>
    </row>
    <row r="13" spans="1:12" s="21" customFormat="1" ht="14.4" x14ac:dyDescent="0.25">
      <c r="A13" s="103" t="s">
        <v>49</v>
      </c>
      <c r="B13" s="104">
        <v>9.678781585323641</v>
      </c>
      <c r="C13" s="105">
        <v>9.1862984181806162</v>
      </c>
      <c r="D13" s="32">
        <v>125829</v>
      </c>
      <c r="E13" s="32">
        <v>118094</v>
      </c>
      <c r="F13" s="33">
        <v>6.5498670550578355</v>
      </c>
      <c r="G13" s="104">
        <v>11.039748027584752</v>
      </c>
      <c r="H13" s="105">
        <v>11.146466144018836</v>
      </c>
      <c r="I13" s="32">
        <v>945877</v>
      </c>
      <c r="J13" s="32">
        <v>1350662</v>
      </c>
      <c r="K13" s="33">
        <v>-29.969377979094698</v>
      </c>
      <c r="L13" s="93"/>
    </row>
    <row r="14" spans="1:12" s="21" customFormat="1" ht="14.4" x14ac:dyDescent="0.25">
      <c r="A14" s="103" t="s">
        <v>50</v>
      </c>
      <c r="B14" s="104">
        <v>4.9982692973347174</v>
      </c>
      <c r="C14" s="105">
        <v>4.3392491122442234</v>
      </c>
      <c r="D14" s="32">
        <v>64980</v>
      </c>
      <c r="E14" s="32">
        <v>55783</v>
      </c>
      <c r="F14" s="33">
        <v>16.487101805209473</v>
      </c>
      <c r="G14" s="104">
        <v>5.4441088515978553</v>
      </c>
      <c r="H14" s="105">
        <v>4.7924633343404253</v>
      </c>
      <c r="I14" s="32">
        <v>466447</v>
      </c>
      <c r="J14" s="32">
        <v>580722</v>
      </c>
      <c r="K14" s="33">
        <v>-19.678090377151204</v>
      </c>
      <c r="L14" s="106"/>
    </row>
    <row r="15" spans="1:12" s="21" customFormat="1" ht="14.4" x14ac:dyDescent="0.25">
      <c r="A15" s="103" t="s">
        <v>51</v>
      </c>
      <c r="B15" s="104">
        <v>4.7141263797546245</v>
      </c>
      <c r="C15" s="105">
        <v>3.3624649467735477</v>
      </c>
      <c r="D15" s="32">
        <v>61286</v>
      </c>
      <c r="E15" s="32">
        <v>43226</v>
      </c>
      <c r="F15" s="33">
        <v>41.780409938462967</v>
      </c>
      <c r="G15" s="104">
        <v>5.0323987543303961</v>
      </c>
      <c r="H15" s="105">
        <v>4.7904001856503715</v>
      </c>
      <c r="I15" s="32">
        <v>431172</v>
      </c>
      <c r="J15" s="32">
        <v>580472</v>
      </c>
      <c r="K15" s="33">
        <v>-25.720448186992655</v>
      </c>
      <c r="L15" s="93"/>
    </row>
    <row r="16" spans="1:12" s="21" customFormat="1" ht="14.4" x14ac:dyDescent="0.25">
      <c r="A16" s="103" t="s">
        <v>52</v>
      </c>
      <c r="B16" s="104">
        <v>2.8305834390984961</v>
      </c>
      <c r="C16" s="105">
        <v>2.6584055789567849</v>
      </c>
      <c r="D16" s="32">
        <v>36799</v>
      </c>
      <c r="E16" s="32">
        <v>34175</v>
      </c>
      <c r="F16" s="33">
        <v>7.6781272860277987</v>
      </c>
      <c r="G16" s="104">
        <v>3.2007177469636163</v>
      </c>
      <c r="H16" s="105">
        <v>3.2792262961339649</v>
      </c>
      <c r="I16" s="32">
        <v>274235</v>
      </c>
      <c r="J16" s="32">
        <v>397357</v>
      </c>
      <c r="K16" s="33">
        <v>-30.985234939865158</v>
      </c>
      <c r="L16" s="106"/>
    </row>
    <row r="17" spans="1:12" s="21" customFormat="1" ht="14.4" x14ac:dyDescent="0.25">
      <c r="A17" s="103" t="s">
        <v>53</v>
      </c>
      <c r="B17" s="104">
        <v>0.42890658051613401</v>
      </c>
      <c r="C17" s="105">
        <v>0.53681512510258289</v>
      </c>
      <c r="D17" s="32">
        <v>5576</v>
      </c>
      <c r="E17" s="32">
        <v>6901</v>
      </c>
      <c r="F17" s="107">
        <v>-19.200115925228229</v>
      </c>
      <c r="G17" s="104">
        <v>0.59345778357926227</v>
      </c>
      <c r="H17" s="105">
        <v>0.45743307496384744</v>
      </c>
      <c r="I17" s="32">
        <v>50847</v>
      </c>
      <c r="J17" s="32">
        <v>55429</v>
      </c>
      <c r="K17" s="107">
        <v>-8.2664309296577603</v>
      </c>
      <c r="L17" s="93"/>
    </row>
    <row r="18" spans="1:12" s="21" customFormat="1" ht="16.2" x14ac:dyDescent="0.25">
      <c r="A18" s="108" t="s">
        <v>54</v>
      </c>
      <c r="B18" s="109">
        <v>3.7460097688550437E-2</v>
      </c>
      <c r="C18" s="110">
        <v>3.088184388722293E-2</v>
      </c>
      <c r="D18" s="111">
        <v>487</v>
      </c>
      <c r="E18" s="111">
        <v>397</v>
      </c>
      <c r="F18" s="112">
        <v>22.670025188916874</v>
      </c>
      <c r="G18" s="109">
        <v>4.3896291306106665E-2</v>
      </c>
      <c r="H18" s="110">
        <v>3.8036209249821804E-2</v>
      </c>
      <c r="I18" s="111">
        <v>3761</v>
      </c>
      <c r="J18" s="111">
        <v>4609</v>
      </c>
      <c r="K18" s="112">
        <v>-18.398784985897159</v>
      </c>
      <c r="L18" s="93"/>
    </row>
    <row r="19" spans="1:12" s="21" customFormat="1" ht="14.4" x14ac:dyDescent="0.25">
      <c r="A19" s="113" t="s">
        <v>55</v>
      </c>
      <c r="B19" s="114">
        <v>13.804766120713726</v>
      </c>
      <c r="C19" s="115">
        <v>16.246883617454074</v>
      </c>
      <c r="D19" s="116">
        <v>179469</v>
      </c>
      <c r="E19" s="116">
        <v>208861</v>
      </c>
      <c r="F19" s="117">
        <v>-14.07251712861664</v>
      </c>
      <c r="G19" s="114">
        <v>14.422258463340532</v>
      </c>
      <c r="H19" s="115">
        <v>16.147918188066896</v>
      </c>
      <c r="I19" s="116">
        <v>1235688</v>
      </c>
      <c r="J19" s="116">
        <v>1956708</v>
      </c>
      <c r="K19" s="117">
        <v>-36.848625344200563</v>
      </c>
      <c r="L19" s="106"/>
    </row>
    <row r="20" spans="1:12" s="21" customFormat="1" ht="14.4" x14ac:dyDescent="0.25">
      <c r="A20" s="118" t="s">
        <v>56</v>
      </c>
      <c r="B20" s="104">
        <v>5.8549241529755376</v>
      </c>
      <c r="C20" s="105">
        <v>5.7248093221163012</v>
      </c>
      <c r="D20" s="32">
        <v>76117</v>
      </c>
      <c r="E20" s="32">
        <v>73595</v>
      </c>
      <c r="F20" s="33">
        <v>3.4268632379917112</v>
      </c>
      <c r="G20" s="104">
        <v>6.1569530911984156</v>
      </c>
      <c r="H20" s="105">
        <v>6.0952592061614537</v>
      </c>
      <c r="I20" s="32">
        <v>527523</v>
      </c>
      <c r="J20" s="32">
        <v>738587</v>
      </c>
      <c r="K20" s="33">
        <v>-28.576728266270596</v>
      </c>
      <c r="L20" s="93"/>
    </row>
    <row r="21" spans="1:12" s="21" customFormat="1" ht="14.4" x14ac:dyDescent="0.25">
      <c r="A21" s="118" t="s">
        <v>57</v>
      </c>
      <c r="B21" s="104">
        <v>4.2478333542299493</v>
      </c>
      <c r="C21" s="105">
        <v>6.3667160620592824</v>
      </c>
      <c r="D21" s="32">
        <v>55224</v>
      </c>
      <c r="E21" s="32">
        <v>81847</v>
      </c>
      <c r="F21" s="33">
        <v>-32.527765220472347</v>
      </c>
      <c r="G21" s="119">
        <v>4.0789232116114951</v>
      </c>
      <c r="H21" s="105">
        <v>5.6315871695588848</v>
      </c>
      <c r="I21" s="32">
        <v>349479</v>
      </c>
      <c r="J21" s="32">
        <v>682402</v>
      </c>
      <c r="K21" s="33">
        <v>-48.786932042989321</v>
      </c>
      <c r="L21" s="93"/>
    </row>
    <row r="22" spans="1:12" s="21" customFormat="1" ht="14.4" x14ac:dyDescent="0.25">
      <c r="A22" s="103" t="s">
        <v>58</v>
      </c>
      <c r="B22" s="104">
        <v>3.4351729278312924</v>
      </c>
      <c r="C22" s="105">
        <v>3.8425726053930438</v>
      </c>
      <c r="D22" s="32">
        <v>44659</v>
      </c>
      <c r="E22" s="32">
        <v>49398</v>
      </c>
      <c r="F22" s="33">
        <v>-9.5935058099518198</v>
      </c>
      <c r="G22" s="119">
        <v>3.8304732663913996</v>
      </c>
      <c r="H22" s="105">
        <v>4.1261488334008254</v>
      </c>
      <c r="I22" s="32">
        <v>328192</v>
      </c>
      <c r="J22" s="32">
        <v>499982</v>
      </c>
      <c r="K22" s="33">
        <v>-34.359236932529569</v>
      </c>
      <c r="L22" s="93"/>
    </row>
    <row r="23" spans="1:12" s="21" customFormat="1" ht="14.4" x14ac:dyDescent="0.25">
      <c r="A23" s="108" t="s">
        <v>59</v>
      </c>
      <c r="B23" s="109">
        <v>0.26683568567694649</v>
      </c>
      <c r="C23" s="110">
        <v>0.31278562788544939</v>
      </c>
      <c r="D23" s="111">
        <v>3469</v>
      </c>
      <c r="E23" s="111">
        <v>4021</v>
      </c>
      <c r="F23" s="112">
        <v>-13.727928376025863</v>
      </c>
      <c r="G23" s="120">
        <v>0.35590889413922139</v>
      </c>
      <c r="H23" s="110">
        <v>0.29492297894573266</v>
      </c>
      <c r="I23" s="111">
        <v>30494</v>
      </c>
      <c r="J23" s="111">
        <v>35737</v>
      </c>
      <c r="K23" s="112">
        <v>-14.671069199988807</v>
      </c>
      <c r="L23" s="93"/>
    </row>
    <row r="24" spans="1:12" s="21" customFormat="1" ht="14.4" x14ac:dyDescent="0.25">
      <c r="A24" s="121" t="s">
        <v>60</v>
      </c>
      <c r="B24" s="122">
        <v>9.8256914536429729</v>
      </c>
      <c r="C24" s="123">
        <v>9.1918991556110434</v>
      </c>
      <c r="D24" s="124">
        <v>127739</v>
      </c>
      <c r="E24" s="124">
        <v>118166</v>
      </c>
      <c r="F24" s="125">
        <v>8.1013150990978797</v>
      </c>
      <c r="G24" s="122">
        <v>10.258950739870095</v>
      </c>
      <c r="H24" s="123">
        <v>10.435282285367959</v>
      </c>
      <c r="I24" s="124">
        <v>878979</v>
      </c>
      <c r="J24" s="124">
        <v>1264485</v>
      </c>
      <c r="K24" s="125">
        <v>-30.487194391392542</v>
      </c>
      <c r="L24" s="93"/>
    </row>
    <row r="25" spans="1:12" s="21" customFormat="1" ht="14.4" x14ac:dyDescent="0.25">
      <c r="A25" s="103" t="s">
        <v>61</v>
      </c>
      <c r="B25" s="104">
        <v>6.4605926998248533</v>
      </c>
      <c r="C25" s="105">
        <v>6.6183603063292225</v>
      </c>
      <c r="D25" s="32">
        <v>83991</v>
      </c>
      <c r="E25" s="32">
        <v>85082</v>
      </c>
      <c r="F25" s="33">
        <v>-1.2822923767659433</v>
      </c>
      <c r="G25" s="104">
        <v>6.8297882695724512</v>
      </c>
      <c r="H25" s="105">
        <v>6.6681460818206801</v>
      </c>
      <c r="I25" s="32">
        <v>585171</v>
      </c>
      <c r="J25" s="32">
        <v>808006</v>
      </c>
      <c r="K25" s="33">
        <v>-27.578384318928322</v>
      </c>
      <c r="L25" s="93"/>
    </row>
    <row r="26" spans="1:12" s="21" customFormat="1" ht="14.4" x14ac:dyDescent="0.25">
      <c r="A26" s="103" t="s">
        <v>62</v>
      </c>
      <c r="B26" s="104">
        <v>3.3540991853396518</v>
      </c>
      <c r="C26" s="105">
        <v>2.5479465907455592</v>
      </c>
      <c r="D26" s="32">
        <v>43605</v>
      </c>
      <c r="E26" s="32">
        <v>32755</v>
      </c>
      <c r="F26" s="33">
        <v>33.124713784155091</v>
      </c>
      <c r="G26" s="104">
        <v>3.3978479965331152</v>
      </c>
      <c r="H26" s="105">
        <v>3.7050189227871551</v>
      </c>
      <c r="I26" s="32">
        <v>291125</v>
      </c>
      <c r="J26" s="32">
        <v>448952</v>
      </c>
      <c r="K26" s="33">
        <v>-35.15453767886099</v>
      </c>
      <c r="L26" s="93"/>
    </row>
    <row r="27" spans="1:12" s="21" customFormat="1" ht="14.4" x14ac:dyDescent="0.25">
      <c r="A27" s="103" t="s">
        <v>64</v>
      </c>
      <c r="B27" s="104">
        <v>5.1536439724287741E-3</v>
      </c>
      <c r="C27" s="185">
        <v>1.8046820609157986E-2</v>
      </c>
      <c r="D27" s="32">
        <v>67</v>
      </c>
      <c r="E27" s="32">
        <v>232</v>
      </c>
      <c r="F27" s="126">
        <v>-71.120689655172413</v>
      </c>
      <c r="G27" s="104">
        <v>2.1136978005054433E-2</v>
      </c>
      <c r="H27" s="185">
        <v>3.2300655891473753E-2</v>
      </c>
      <c r="I27" s="32">
        <v>1811</v>
      </c>
      <c r="J27" s="38">
        <v>3914</v>
      </c>
      <c r="K27" s="126">
        <v>-53.730199284619317</v>
      </c>
      <c r="L27" s="93"/>
    </row>
    <row r="28" spans="1:12" s="21" customFormat="1" ht="14.4" x14ac:dyDescent="0.25">
      <c r="A28" s="103" t="s">
        <v>63</v>
      </c>
      <c r="B28" s="119">
        <v>5.8459245060386092E-3</v>
      </c>
      <c r="C28" s="105">
        <v>7.5454379271048463E-3</v>
      </c>
      <c r="D28" s="32">
        <v>76</v>
      </c>
      <c r="E28" s="32">
        <v>97</v>
      </c>
      <c r="F28" s="126">
        <v>-21.649484536082475</v>
      </c>
      <c r="G28" s="119">
        <v>1.0177495759474029E-2</v>
      </c>
      <c r="H28" s="105">
        <v>2.9816624868649642E-2</v>
      </c>
      <c r="I28" s="32">
        <v>872</v>
      </c>
      <c r="J28" s="32">
        <v>3613</v>
      </c>
      <c r="K28" s="126">
        <v>-75.864932189316363</v>
      </c>
      <c r="L28" s="93"/>
    </row>
    <row r="29" spans="1:12" s="21" customFormat="1" ht="14.4" x14ac:dyDescent="0.25">
      <c r="A29" s="121" t="s">
        <v>65</v>
      </c>
      <c r="B29" s="122">
        <v>7.7937002422983737</v>
      </c>
      <c r="C29" s="123">
        <v>7.9426235565460566</v>
      </c>
      <c r="D29" s="124">
        <v>101322</v>
      </c>
      <c r="E29" s="124">
        <v>102106</v>
      </c>
      <c r="F29" s="125">
        <v>-0.76782951050868709</v>
      </c>
      <c r="G29" s="122">
        <v>7.2371340448710892</v>
      </c>
      <c r="H29" s="123">
        <v>6.744895213090663</v>
      </c>
      <c r="I29" s="124">
        <v>620072</v>
      </c>
      <c r="J29" s="124">
        <v>817306</v>
      </c>
      <c r="K29" s="125">
        <v>-24.132209967870054</v>
      </c>
      <c r="L29" s="106"/>
    </row>
    <row r="30" spans="1:12" s="21" customFormat="1" ht="14.4" x14ac:dyDescent="0.25">
      <c r="A30" s="103" t="s">
        <v>67</v>
      </c>
      <c r="B30" s="104">
        <v>3.9908465059036189</v>
      </c>
      <c r="C30" s="105">
        <v>3.9097814545581837</v>
      </c>
      <c r="D30" s="32">
        <v>51883</v>
      </c>
      <c r="E30" s="32">
        <v>50262</v>
      </c>
      <c r="F30" s="33">
        <v>3.2251004735187618</v>
      </c>
      <c r="G30" s="119">
        <v>3.633611510468933</v>
      </c>
      <c r="H30" s="105">
        <v>3.2115055035316566</v>
      </c>
      <c r="I30" s="32">
        <v>311325</v>
      </c>
      <c r="J30" s="32">
        <v>389151</v>
      </c>
      <c r="K30" s="33">
        <v>-19.998920727429713</v>
      </c>
      <c r="L30" s="106"/>
    </row>
    <row r="31" spans="1:12" s="21" customFormat="1" ht="14.4" x14ac:dyDescent="0.25">
      <c r="A31" s="108" t="s">
        <v>66</v>
      </c>
      <c r="B31" s="109">
        <v>3.8028537363947539</v>
      </c>
      <c r="C31" s="110">
        <v>4.0328421019878729</v>
      </c>
      <c r="D31" s="111">
        <v>49439</v>
      </c>
      <c r="E31" s="111">
        <v>51844</v>
      </c>
      <c r="F31" s="112">
        <v>-4.6389167502507522</v>
      </c>
      <c r="G31" s="109">
        <v>3.6035225344021571</v>
      </c>
      <c r="H31" s="110">
        <v>3.5333897095590054</v>
      </c>
      <c r="I31" s="111">
        <v>308747</v>
      </c>
      <c r="J31" s="111">
        <v>428155</v>
      </c>
      <c r="K31" s="112">
        <v>-27.888965444757158</v>
      </c>
      <c r="L31" s="93"/>
    </row>
    <row r="32" spans="1:12" s="21" customFormat="1" ht="14.4" x14ac:dyDescent="0.25">
      <c r="A32" s="121" t="s">
        <v>78</v>
      </c>
      <c r="B32" s="122">
        <v>6.9572655226602649</v>
      </c>
      <c r="C32" s="123">
        <v>7.9867293638106798</v>
      </c>
      <c r="D32" s="124">
        <v>90448</v>
      </c>
      <c r="E32" s="124">
        <v>102673</v>
      </c>
      <c r="F32" s="125">
        <v>-11.906733026209421</v>
      </c>
      <c r="G32" s="127">
        <v>7.0296733525733135</v>
      </c>
      <c r="H32" s="123">
        <v>6.4096087931727279</v>
      </c>
      <c r="I32" s="124">
        <v>602297</v>
      </c>
      <c r="J32" s="124">
        <v>776678</v>
      </c>
      <c r="K32" s="125">
        <v>-22.452161642276465</v>
      </c>
      <c r="L32" s="93"/>
    </row>
    <row r="33" spans="1:12" s="21" customFormat="1" ht="14.4" x14ac:dyDescent="0.25">
      <c r="A33" s="103" t="s">
        <v>79</v>
      </c>
      <c r="B33" s="104">
        <v>5.2793313493086043</v>
      </c>
      <c r="C33" s="105">
        <v>5.8782072972941437</v>
      </c>
      <c r="D33" s="32">
        <v>68634</v>
      </c>
      <c r="E33" s="32">
        <v>75567</v>
      </c>
      <c r="F33" s="33">
        <v>-9.1746397236889106</v>
      </c>
      <c r="G33" s="104">
        <v>5.5870366715480522</v>
      </c>
      <c r="H33" s="185">
        <v>5.0598391519765666</v>
      </c>
      <c r="I33" s="32">
        <v>478693</v>
      </c>
      <c r="J33" s="38">
        <v>613121</v>
      </c>
      <c r="K33" s="33">
        <v>-21.925199104255114</v>
      </c>
      <c r="L33" s="93"/>
    </row>
    <row r="34" spans="1:12" s="21" customFormat="1" ht="14.4" x14ac:dyDescent="0.25">
      <c r="A34" s="118" t="s">
        <v>80</v>
      </c>
      <c r="B34" s="104">
        <v>1.6779341733516608</v>
      </c>
      <c r="C34" s="105">
        <v>2.1085220665165361</v>
      </c>
      <c r="D34" s="32">
        <v>21814</v>
      </c>
      <c r="E34" s="32">
        <v>27106</v>
      </c>
      <c r="F34" s="33">
        <v>-19.523352763225855</v>
      </c>
      <c r="G34" s="104">
        <v>1.4426366810252613</v>
      </c>
      <c r="H34" s="105">
        <v>1.3497696411961608</v>
      </c>
      <c r="I34" s="32">
        <v>123604</v>
      </c>
      <c r="J34" s="32">
        <v>163557</v>
      </c>
      <c r="K34" s="33">
        <v>-24.427569593475056</v>
      </c>
      <c r="L34" s="93"/>
    </row>
    <row r="35" spans="1:12" s="21" customFormat="1" ht="14.4" x14ac:dyDescent="0.25">
      <c r="A35" s="121" t="s">
        <v>75</v>
      </c>
      <c r="B35" s="122">
        <v>6.7922719954832536</v>
      </c>
      <c r="C35" s="123">
        <v>7.4457914736551416</v>
      </c>
      <c r="D35" s="124">
        <v>88303</v>
      </c>
      <c r="E35" s="124">
        <v>95719</v>
      </c>
      <c r="F35" s="125">
        <v>-7.747678099436893</v>
      </c>
      <c r="G35" s="122">
        <v>6.266547913654219</v>
      </c>
      <c r="H35" s="123">
        <v>6.1360022664926248</v>
      </c>
      <c r="I35" s="124">
        <v>536913</v>
      </c>
      <c r="J35" s="124">
        <v>743524</v>
      </c>
      <c r="K35" s="125">
        <v>-27.788074090412685</v>
      </c>
      <c r="L35" s="93"/>
    </row>
    <row r="36" spans="1:12" s="21" customFormat="1" ht="14.4" x14ac:dyDescent="0.25">
      <c r="A36" s="103" t="s">
        <v>76</v>
      </c>
      <c r="B36" s="104">
        <v>6.5592042158346091</v>
      </c>
      <c r="C36" s="105">
        <v>6.9936097141679214</v>
      </c>
      <c r="D36" s="32">
        <v>85273</v>
      </c>
      <c r="E36" s="32">
        <v>89906</v>
      </c>
      <c r="F36" s="33">
        <v>-5.1531599670767241</v>
      </c>
      <c r="G36" s="104">
        <v>6.0998797491527412</v>
      </c>
      <c r="H36" s="105">
        <v>5.5014189924060455</v>
      </c>
      <c r="I36" s="32">
        <v>522633</v>
      </c>
      <c r="J36" s="32">
        <v>666629</v>
      </c>
      <c r="K36" s="33">
        <v>-21.60062043505458</v>
      </c>
      <c r="L36" s="106"/>
    </row>
    <row r="37" spans="1:12" s="21" customFormat="1" ht="14.4" x14ac:dyDescent="0.25">
      <c r="A37" s="103" t="s">
        <v>77</v>
      </c>
      <c r="B37" s="104">
        <v>0.23306777964864456</v>
      </c>
      <c r="C37" s="105">
        <v>0.45218175948722139</v>
      </c>
      <c r="D37" s="32">
        <v>3030</v>
      </c>
      <c r="E37" s="32">
        <v>5813</v>
      </c>
      <c r="F37" s="33">
        <v>-47.875451574058147</v>
      </c>
      <c r="G37" s="104">
        <v>0.16666816450147837</v>
      </c>
      <c r="H37" s="105">
        <v>0.63458327408658011</v>
      </c>
      <c r="I37" s="32">
        <v>14280</v>
      </c>
      <c r="J37" s="32">
        <v>76895</v>
      </c>
      <c r="K37" s="33">
        <v>-81.429221665908059</v>
      </c>
      <c r="L37" s="93"/>
    </row>
    <row r="38" spans="1:12" s="21" customFormat="1" ht="14.4" x14ac:dyDescent="0.25">
      <c r="A38" s="121" t="s">
        <v>81</v>
      </c>
      <c r="B38" s="122">
        <v>6.1162215943836049</v>
      </c>
      <c r="C38" s="123">
        <v>5.6877044366397129</v>
      </c>
      <c r="D38" s="124">
        <v>79514</v>
      </c>
      <c r="E38" s="124">
        <v>73118</v>
      </c>
      <c r="F38" s="125">
        <v>8.7475040345742485</v>
      </c>
      <c r="G38" s="127">
        <v>5.8646885598761802</v>
      </c>
      <c r="H38" s="123">
        <v>5.0617289961766554</v>
      </c>
      <c r="I38" s="124">
        <v>502482</v>
      </c>
      <c r="J38" s="124">
        <v>613350</v>
      </c>
      <c r="K38" s="125">
        <v>-18.075813157251162</v>
      </c>
      <c r="L38" s="106"/>
    </row>
    <row r="39" spans="1:12" s="21" customFormat="1" ht="14.4" x14ac:dyDescent="0.25">
      <c r="A39" s="103" t="s">
        <v>82</v>
      </c>
      <c r="B39" s="104">
        <v>5.6157027685836942</v>
      </c>
      <c r="C39" s="105">
        <v>5.138676592418002</v>
      </c>
      <c r="D39" s="32">
        <v>73007</v>
      </c>
      <c r="E39" s="32">
        <v>66060</v>
      </c>
      <c r="F39" s="33">
        <v>10.516197396306389</v>
      </c>
      <c r="G39" s="104">
        <v>5.4610901615245604</v>
      </c>
      <c r="H39" s="105">
        <v>4.7106140995086321</v>
      </c>
      <c r="I39" s="32">
        <v>467902</v>
      </c>
      <c r="J39" s="32">
        <v>570804</v>
      </c>
      <c r="K39" s="33">
        <v>-18.027554116649497</v>
      </c>
      <c r="L39" s="93"/>
    </row>
    <row r="40" spans="1:12" s="21" customFormat="1" ht="14.4" x14ac:dyDescent="0.25">
      <c r="A40" s="103" t="s">
        <v>83</v>
      </c>
      <c r="B40" s="104">
        <v>0.50051882579991092</v>
      </c>
      <c r="C40" s="105">
        <v>0.54902784422171136</v>
      </c>
      <c r="D40" s="32">
        <v>6507</v>
      </c>
      <c r="E40" s="32">
        <v>7058</v>
      </c>
      <c r="F40" s="33">
        <v>-7.8067441201473509</v>
      </c>
      <c r="G40" s="104">
        <v>0.4035983983516192</v>
      </c>
      <c r="H40" s="105">
        <v>0.35111489666802309</v>
      </c>
      <c r="I40" s="32">
        <v>34580</v>
      </c>
      <c r="J40" s="32">
        <v>42546</v>
      </c>
      <c r="K40" s="33">
        <v>-18.723264231655147</v>
      </c>
      <c r="L40" s="93"/>
    </row>
    <row r="41" spans="1:12" s="21" customFormat="1" ht="14.4" x14ac:dyDescent="0.25">
      <c r="A41" s="121" t="s">
        <v>69</v>
      </c>
      <c r="B41" s="122">
        <v>5.9849190531756058</v>
      </c>
      <c r="C41" s="123">
        <v>5.4152130030454009</v>
      </c>
      <c r="D41" s="124">
        <v>77807</v>
      </c>
      <c r="E41" s="124">
        <v>69615</v>
      </c>
      <c r="F41" s="125">
        <v>11.767578826402355</v>
      </c>
      <c r="G41" s="122">
        <v>5.7213399326767993</v>
      </c>
      <c r="H41" s="123">
        <v>6.1171863504393391</v>
      </c>
      <c r="I41" s="124">
        <v>490200</v>
      </c>
      <c r="J41" s="124">
        <v>741244</v>
      </c>
      <c r="K41" s="125">
        <v>-33.867930128270849</v>
      </c>
      <c r="L41" s="93"/>
    </row>
    <row r="42" spans="1:12" s="21" customFormat="1" ht="14.4" x14ac:dyDescent="0.25">
      <c r="A42" s="103" t="s">
        <v>70</v>
      </c>
      <c r="B42" s="104">
        <v>4.1438374340698942</v>
      </c>
      <c r="C42" s="105">
        <v>3.8084236646714036</v>
      </c>
      <c r="D42" s="32">
        <v>53872</v>
      </c>
      <c r="E42" s="32">
        <v>48959</v>
      </c>
      <c r="F42" s="33">
        <v>10.034927183970261</v>
      </c>
      <c r="G42" s="104">
        <v>4.0676019147230891</v>
      </c>
      <c r="H42" s="105">
        <v>4.2598078581372354</v>
      </c>
      <c r="I42" s="32">
        <v>348509</v>
      </c>
      <c r="J42" s="32">
        <v>516178</v>
      </c>
      <c r="K42" s="33">
        <v>-32.482786945588536</v>
      </c>
      <c r="L42" s="93"/>
    </row>
    <row r="43" spans="1:12" s="21" customFormat="1" ht="14.4" x14ac:dyDescent="0.25">
      <c r="A43" s="103" t="s">
        <v>71</v>
      </c>
      <c r="B43" s="104">
        <v>1.1374938367802494</v>
      </c>
      <c r="C43" s="105">
        <v>0.92272149166306894</v>
      </c>
      <c r="D43" s="32">
        <v>14788</v>
      </c>
      <c r="E43" s="32">
        <v>11862</v>
      </c>
      <c r="F43" s="107">
        <v>24.66700387792952</v>
      </c>
      <c r="G43" s="104">
        <v>0.98915454772411004</v>
      </c>
      <c r="H43" s="105">
        <v>1.0917605186128609</v>
      </c>
      <c r="I43" s="32">
        <v>84750</v>
      </c>
      <c r="J43" s="32">
        <v>132293</v>
      </c>
      <c r="K43" s="107">
        <v>-35.93765354175958</v>
      </c>
      <c r="L43" s="93"/>
    </row>
    <row r="44" spans="1:12" s="21" customFormat="1" ht="14.4" x14ac:dyDescent="0.25">
      <c r="A44" s="103" t="s">
        <v>72</v>
      </c>
      <c r="B44" s="119">
        <v>0.36067815801072423</v>
      </c>
      <c r="C44" s="105">
        <v>0.32437604284564137</v>
      </c>
      <c r="D44" s="32">
        <v>4689</v>
      </c>
      <c r="E44" s="32">
        <v>4170</v>
      </c>
      <c r="F44" s="182">
        <v>12.446043165467625</v>
      </c>
      <c r="G44" s="119">
        <v>0.3433854389214282</v>
      </c>
      <c r="H44" s="105">
        <v>0.37814214450772071</v>
      </c>
      <c r="I44" s="194">
        <v>29421</v>
      </c>
      <c r="J44" s="32">
        <v>45821</v>
      </c>
      <c r="K44" s="182">
        <v>-35.791449335457543</v>
      </c>
      <c r="L44" s="106"/>
    </row>
    <row r="45" spans="1:12" s="21" customFormat="1" ht="14.4" x14ac:dyDescent="0.25">
      <c r="A45" s="103" t="s">
        <v>73</v>
      </c>
      <c r="B45" s="104">
        <v>0.31460304249602516</v>
      </c>
      <c r="C45" s="105">
        <v>0.32219797828936364</v>
      </c>
      <c r="D45" s="32">
        <v>4090</v>
      </c>
      <c r="E45" s="32">
        <v>4142</v>
      </c>
      <c r="F45" s="33">
        <v>-1.2554321583775954</v>
      </c>
      <c r="G45" s="119">
        <v>0.28586858215229061</v>
      </c>
      <c r="H45" s="105">
        <v>0.34146761339333409</v>
      </c>
      <c r="I45" s="32">
        <v>24493</v>
      </c>
      <c r="J45" s="32">
        <v>41377</v>
      </c>
      <c r="K45" s="33">
        <v>-40.805278294704792</v>
      </c>
      <c r="L45" s="93"/>
    </row>
    <row r="46" spans="1:12" s="21" customFormat="1" ht="16.2" x14ac:dyDescent="0.25">
      <c r="A46" s="103" t="s">
        <v>74</v>
      </c>
      <c r="B46" s="104">
        <v>2.8306581818713268E-2</v>
      </c>
      <c r="C46" s="105">
        <v>3.7493825575923054E-2</v>
      </c>
      <c r="D46" s="32">
        <v>368</v>
      </c>
      <c r="E46" s="32">
        <v>482</v>
      </c>
      <c r="F46" s="33">
        <v>-23.651452282157674</v>
      </c>
      <c r="G46" s="119">
        <v>3.5329449155880599E-2</v>
      </c>
      <c r="H46" s="105">
        <v>4.6008215788187583E-2</v>
      </c>
      <c r="I46" s="32">
        <v>3027</v>
      </c>
      <c r="J46" s="32">
        <v>5575</v>
      </c>
      <c r="K46" s="33">
        <v>-45.704035874439462</v>
      </c>
      <c r="L46" s="93"/>
    </row>
    <row r="47" spans="1:12" s="21" customFormat="1" ht="14.4" x14ac:dyDescent="0.25">
      <c r="A47" s="121" t="s">
        <v>68</v>
      </c>
      <c r="B47" s="122">
        <v>6.1099910695811168</v>
      </c>
      <c r="C47" s="123">
        <v>6.4691628842242004</v>
      </c>
      <c r="D47" s="124">
        <v>79433</v>
      </c>
      <c r="E47" s="124">
        <v>83164</v>
      </c>
      <c r="F47" s="125">
        <v>-4.4863161945072383</v>
      </c>
      <c r="G47" s="122">
        <v>5.6165187292182717</v>
      </c>
      <c r="H47" s="123">
        <v>6.0566123048993763</v>
      </c>
      <c r="I47" s="124">
        <v>481219</v>
      </c>
      <c r="J47" s="124">
        <v>733904</v>
      </c>
      <c r="K47" s="125">
        <v>-34.430252458087161</v>
      </c>
      <c r="L47" s="93"/>
    </row>
    <row r="48" spans="1:12" s="129" customFormat="1" ht="14.4" x14ac:dyDescent="0.25">
      <c r="A48" s="121" t="s">
        <v>84</v>
      </c>
      <c r="B48" s="122">
        <v>2.7778141011391093</v>
      </c>
      <c r="C48" s="123">
        <v>2.634213504778129</v>
      </c>
      <c r="D48" s="124">
        <v>36113</v>
      </c>
      <c r="E48" s="124">
        <v>33864</v>
      </c>
      <c r="F48" s="125">
        <v>6.641270966217812</v>
      </c>
      <c r="G48" s="127">
        <v>2.4804728053695162</v>
      </c>
      <c r="H48" s="123">
        <v>2.5309882870097309</v>
      </c>
      <c r="I48" s="124">
        <v>212525</v>
      </c>
      <c r="J48" s="124">
        <v>306690</v>
      </c>
      <c r="K48" s="125">
        <v>-30.703642114186962</v>
      </c>
      <c r="L48" s="128"/>
    </row>
    <row r="49" spans="1:12" s="21" customFormat="1" ht="14.4" x14ac:dyDescent="0.25">
      <c r="A49" s="121" t="s">
        <v>85</v>
      </c>
      <c r="B49" s="127">
        <v>2.2922946869007443</v>
      </c>
      <c r="C49" s="123">
        <v>2.3999937769584108</v>
      </c>
      <c r="D49" s="124">
        <v>29801</v>
      </c>
      <c r="E49" s="124">
        <v>30853</v>
      </c>
      <c r="F49" s="137">
        <v>-3.4097170453440508</v>
      </c>
      <c r="G49" s="127">
        <v>2.3160222144853542</v>
      </c>
      <c r="H49" s="123">
        <v>2.050612998612491</v>
      </c>
      <c r="I49" s="138">
        <v>198435</v>
      </c>
      <c r="J49" s="124">
        <v>248481</v>
      </c>
      <c r="K49" s="137">
        <v>-20.140775351032875</v>
      </c>
      <c r="L49" s="93"/>
    </row>
    <row r="50" spans="1:12" s="21" customFormat="1" ht="14.4" x14ac:dyDescent="0.25">
      <c r="A50" s="121" t="s">
        <v>87</v>
      </c>
      <c r="B50" s="122">
        <v>1.7645461601121804</v>
      </c>
      <c r="C50" s="123">
        <v>2.3027587521245856</v>
      </c>
      <c r="D50" s="124">
        <v>22940</v>
      </c>
      <c r="E50" s="124">
        <v>29603</v>
      </c>
      <c r="F50" s="125">
        <v>-22.507853933722931</v>
      </c>
      <c r="G50" s="127">
        <v>1.3477011873239291</v>
      </c>
      <c r="H50" s="123">
        <v>1.4686565213117895</v>
      </c>
      <c r="I50" s="124">
        <v>115470</v>
      </c>
      <c r="J50" s="124">
        <v>177963</v>
      </c>
      <c r="K50" s="125">
        <v>-35.115726302658416</v>
      </c>
      <c r="L50" s="93"/>
    </row>
    <row r="51" spans="1:12" s="21" customFormat="1" ht="14.4" x14ac:dyDescent="0.25">
      <c r="A51" s="103" t="s">
        <v>88</v>
      </c>
      <c r="B51" s="104">
        <v>1.30341040466874</v>
      </c>
      <c r="C51" s="105">
        <v>1.5632280472484432</v>
      </c>
      <c r="D51" s="32">
        <v>16945</v>
      </c>
      <c r="E51" s="32">
        <v>20096</v>
      </c>
      <c r="F51" s="33">
        <v>-15.679737261146498</v>
      </c>
      <c r="G51" s="104">
        <v>0.96501800961563255</v>
      </c>
      <c r="H51" s="105">
        <v>0.96341616490202808</v>
      </c>
      <c r="I51" s="32">
        <v>82682</v>
      </c>
      <c r="J51" s="32">
        <v>116741</v>
      </c>
      <c r="K51" s="33">
        <v>-29.17484003049486</v>
      </c>
      <c r="L51" s="93"/>
    </row>
    <row r="52" spans="1:12" s="129" customFormat="1" ht="14.4" x14ac:dyDescent="0.25">
      <c r="A52" s="108" t="s">
        <v>89</v>
      </c>
      <c r="B52" s="109">
        <v>0.46113575544344027</v>
      </c>
      <c r="C52" s="110">
        <v>0.73953070487614203</v>
      </c>
      <c r="D52" s="111">
        <v>5995</v>
      </c>
      <c r="E52" s="111">
        <v>9507</v>
      </c>
      <c r="F52" s="112">
        <v>-36.941201220153566</v>
      </c>
      <c r="G52" s="109">
        <v>0.38268317770829641</v>
      </c>
      <c r="H52" s="110">
        <v>0.5052403564097615</v>
      </c>
      <c r="I52" s="111">
        <v>32788</v>
      </c>
      <c r="J52" s="111">
        <v>61222</v>
      </c>
      <c r="K52" s="112">
        <v>-46.44408872627487</v>
      </c>
      <c r="L52" s="128"/>
    </row>
    <row r="53" spans="1:12" ht="14.4" x14ac:dyDescent="0.25">
      <c r="A53" s="113" t="s">
        <v>86</v>
      </c>
      <c r="B53" s="114">
        <v>1.5676308083298272</v>
      </c>
      <c r="C53" s="115">
        <v>2.070172572722075</v>
      </c>
      <c r="D53" s="116">
        <v>20380</v>
      </c>
      <c r="E53" s="116">
        <v>26613</v>
      </c>
      <c r="F53" s="117">
        <v>-23.420884530116858</v>
      </c>
      <c r="G53" s="131">
        <v>1.2307650290507981</v>
      </c>
      <c r="H53" s="115">
        <v>1.5194264842766201</v>
      </c>
      <c r="I53" s="116">
        <v>105451</v>
      </c>
      <c r="J53" s="116">
        <v>184115</v>
      </c>
      <c r="K53" s="117">
        <v>-42.725470493984737</v>
      </c>
    </row>
    <row r="54" spans="1:12" ht="14.4" x14ac:dyDescent="0.25">
      <c r="A54" s="132" t="s">
        <v>90</v>
      </c>
      <c r="B54" s="133">
        <v>0.69520349586285468</v>
      </c>
      <c r="C54" s="134">
        <v>0.93773457949741168</v>
      </c>
      <c r="D54" s="135">
        <v>9038</v>
      </c>
      <c r="E54" s="135">
        <v>12055</v>
      </c>
      <c r="F54" s="136">
        <v>-25.026959767731231</v>
      </c>
      <c r="G54" s="133">
        <v>0.95673128715092326</v>
      </c>
      <c r="H54" s="134">
        <v>0.95947967720140648</v>
      </c>
      <c r="I54" s="135">
        <v>81972</v>
      </c>
      <c r="J54" s="135">
        <v>116264</v>
      </c>
      <c r="K54" s="136">
        <v>-29.494942544553776</v>
      </c>
    </row>
    <row r="55" spans="1:12" ht="15" thickBot="1" x14ac:dyDescent="0.3">
      <c r="A55" s="142" t="s">
        <v>91</v>
      </c>
      <c r="B55" s="143">
        <v>0.92342531177623033</v>
      </c>
      <c r="C55" s="144">
        <v>0.8992295096632168</v>
      </c>
      <c r="D55" s="145">
        <v>12005</v>
      </c>
      <c r="E55" s="145">
        <v>11560</v>
      </c>
      <c r="F55" s="146">
        <v>3.8494809688581313</v>
      </c>
      <c r="G55" s="147">
        <v>0.69932934738092301</v>
      </c>
      <c r="H55" s="144">
        <v>0.78733055050336287</v>
      </c>
      <c r="I55" s="145">
        <v>59918</v>
      </c>
      <c r="J55" s="145">
        <v>95404</v>
      </c>
      <c r="K55" s="146">
        <v>-37.19550542954174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A6" sqref="A6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44120</v>
      </c>
    </row>
    <row r="9" spans="1:12" s="21" customFormat="1" ht="14.4" x14ac:dyDescent="0.25">
      <c r="B9" s="212" t="str">
        <f>'By Market'!D11</f>
        <v>September</v>
      </c>
      <c r="C9" s="219"/>
      <c r="D9" s="219"/>
      <c r="E9" s="219"/>
      <c r="F9" s="220"/>
      <c r="G9" s="215" t="str">
        <f>'By Manufacturer EU27'!G9:K9</f>
        <v>Jan-Sep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07" t="s">
        <v>47</v>
      </c>
      <c r="E10" s="208"/>
      <c r="F10" s="96" t="s">
        <v>4</v>
      </c>
      <c r="G10" s="94" t="s">
        <v>46</v>
      </c>
      <c r="H10" s="95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22.207954315999913</v>
      </c>
      <c r="C12" s="100">
        <v>19.484283384622596</v>
      </c>
      <c r="D12" s="101">
        <v>266161</v>
      </c>
      <c r="E12" s="101">
        <v>232746</v>
      </c>
      <c r="F12" s="102">
        <v>14.356852534522613</v>
      </c>
      <c r="G12" s="99">
        <v>24.841717544591969</v>
      </c>
      <c r="H12" s="100">
        <v>24.086125533466848</v>
      </c>
      <c r="I12" s="101">
        <v>1924034</v>
      </c>
      <c r="J12" s="101">
        <v>2645970</v>
      </c>
      <c r="K12" s="102">
        <v>-27.284360744830817</v>
      </c>
      <c r="L12" s="93"/>
    </row>
    <row r="13" spans="1:12" s="21" customFormat="1" ht="14.4" x14ac:dyDescent="0.25">
      <c r="A13" s="103" t="s">
        <v>49</v>
      </c>
      <c r="B13" s="104">
        <v>9.8456896738740447</v>
      </c>
      <c r="C13" s="105">
        <v>9.2442898139187566</v>
      </c>
      <c r="D13" s="32">
        <v>118000</v>
      </c>
      <c r="E13" s="32">
        <v>110426</v>
      </c>
      <c r="F13" s="33">
        <v>6.8588919276257405</v>
      </c>
      <c r="G13" s="104">
        <v>11.268463596616886</v>
      </c>
      <c r="H13" s="105">
        <v>11.314936216103241</v>
      </c>
      <c r="I13" s="32">
        <v>872762</v>
      </c>
      <c r="J13" s="32">
        <v>1242997</v>
      </c>
      <c r="K13" s="33">
        <v>-29.785671244580637</v>
      </c>
      <c r="L13" s="93"/>
    </row>
    <row r="14" spans="1:12" s="21" customFormat="1" ht="14.4" x14ac:dyDescent="0.25">
      <c r="A14" s="103" t="s">
        <v>51</v>
      </c>
      <c r="B14" s="104">
        <v>4.9249307881391147</v>
      </c>
      <c r="C14" s="105">
        <v>3.5017898222902355</v>
      </c>
      <c r="D14" s="32">
        <v>59025</v>
      </c>
      <c r="E14" s="32">
        <v>41830</v>
      </c>
      <c r="F14" s="33">
        <v>41.106861104470475</v>
      </c>
      <c r="G14" s="104">
        <v>5.3328699049072243</v>
      </c>
      <c r="H14" s="105">
        <v>5.0955932358911369</v>
      </c>
      <c r="I14" s="32">
        <v>413040</v>
      </c>
      <c r="J14" s="32">
        <v>559774</v>
      </c>
      <c r="K14" s="33">
        <v>-26.213078849678624</v>
      </c>
      <c r="L14" s="93"/>
    </row>
    <row r="15" spans="1:12" s="21" customFormat="1" ht="14.4" x14ac:dyDescent="0.25">
      <c r="A15" s="103" t="s">
        <v>50</v>
      </c>
      <c r="B15" s="104">
        <v>4.0152891879308532</v>
      </c>
      <c r="C15" s="105">
        <v>3.4089501160287043</v>
      </c>
      <c r="D15" s="32">
        <v>48123</v>
      </c>
      <c r="E15" s="32">
        <v>40721</v>
      </c>
      <c r="F15" s="33">
        <v>18.177353208418261</v>
      </c>
      <c r="G15" s="104">
        <v>4.2248894892341333</v>
      </c>
      <c r="H15" s="105">
        <v>3.753536608822595</v>
      </c>
      <c r="I15" s="32">
        <v>327225</v>
      </c>
      <c r="J15" s="32">
        <v>412343</v>
      </c>
      <c r="K15" s="33">
        <v>-20.642523336154607</v>
      </c>
      <c r="L15" s="106"/>
    </row>
    <row r="16" spans="1:12" s="21" customFormat="1" ht="14.4" x14ac:dyDescent="0.25">
      <c r="A16" s="103" t="s">
        <v>52</v>
      </c>
      <c r="B16" s="104">
        <v>2.9391052437475698</v>
      </c>
      <c r="C16" s="105">
        <v>2.74006891401821</v>
      </c>
      <c r="D16" s="32">
        <v>35225</v>
      </c>
      <c r="E16" s="32">
        <v>32731</v>
      </c>
      <c r="F16" s="33">
        <v>7.6196877577831419</v>
      </c>
      <c r="G16" s="104">
        <v>3.3498154269762597</v>
      </c>
      <c r="H16" s="105">
        <v>3.4039925344908397</v>
      </c>
      <c r="I16" s="32">
        <v>259449</v>
      </c>
      <c r="J16" s="32">
        <v>373944</v>
      </c>
      <c r="K16" s="33">
        <v>-30.618220910082794</v>
      </c>
      <c r="L16" s="106"/>
    </row>
    <row r="17" spans="1:12" s="21" customFormat="1" ht="14.4" x14ac:dyDescent="0.25">
      <c r="A17" s="103" t="s">
        <v>53</v>
      </c>
      <c r="B17" s="104">
        <v>0.44472479628600559</v>
      </c>
      <c r="C17" s="105">
        <v>0.55754052633165119</v>
      </c>
      <c r="D17" s="32">
        <v>5330</v>
      </c>
      <c r="E17" s="32">
        <v>6660</v>
      </c>
      <c r="F17" s="107">
        <v>-19.96996996996997</v>
      </c>
      <c r="G17" s="104">
        <v>0.62134183445611868</v>
      </c>
      <c r="H17" s="105">
        <v>0.47940672086986313</v>
      </c>
      <c r="I17" s="32">
        <v>48124</v>
      </c>
      <c r="J17" s="32">
        <v>52665</v>
      </c>
      <c r="K17" s="107">
        <v>-8.622424760277223</v>
      </c>
      <c r="L17" s="93"/>
    </row>
    <row r="18" spans="1:12" s="21" customFormat="1" ht="16.2" x14ac:dyDescent="0.25">
      <c r="A18" s="108" t="s">
        <v>54</v>
      </c>
      <c r="B18" s="109">
        <v>3.8214626022324685E-2</v>
      </c>
      <c r="C18" s="110">
        <v>3.164419203503966E-2</v>
      </c>
      <c r="D18" s="111">
        <v>458</v>
      </c>
      <c r="E18" s="111">
        <v>378</v>
      </c>
      <c r="F18" s="112">
        <v>21.164021164021165</v>
      </c>
      <c r="G18" s="109">
        <v>4.4337292401344687E-2</v>
      </c>
      <c r="H18" s="110">
        <v>3.8660217289173231E-2</v>
      </c>
      <c r="I18" s="111">
        <v>3434</v>
      </c>
      <c r="J18" s="111">
        <v>4247</v>
      </c>
      <c r="K18" s="112">
        <v>-19.142924417235697</v>
      </c>
      <c r="L18" s="93"/>
    </row>
    <row r="19" spans="1:12" s="21" customFormat="1" ht="14.4" x14ac:dyDescent="0.25">
      <c r="A19" s="113" t="s">
        <v>55</v>
      </c>
      <c r="B19" s="114">
        <v>14.218832786119259</v>
      </c>
      <c r="C19" s="115">
        <v>16.582310059504476</v>
      </c>
      <c r="D19" s="116">
        <v>170412</v>
      </c>
      <c r="E19" s="116">
        <v>198081</v>
      </c>
      <c r="F19" s="117">
        <v>-13.968528026413438</v>
      </c>
      <c r="G19" s="114">
        <v>14.995131161675646</v>
      </c>
      <c r="H19" s="115">
        <v>16.616165032065588</v>
      </c>
      <c r="I19" s="116">
        <v>1161399</v>
      </c>
      <c r="J19" s="116">
        <v>1825361</v>
      </c>
      <c r="K19" s="117">
        <v>-36.374284319649647</v>
      </c>
      <c r="L19" s="106"/>
    </row>
    <row r="20" spans="1:12" s="21" customFormat="1" ht="14.4" x14ac:dyDescent="0.25">
      <c r="A20" s="118" t="s">
        <v>56</v>
      </c>
      <c r="B20" s="104">
        <v>6.0644391507682558</v>
      </c>
      <c r="C20" s="105">
        <v>5.9177987697273915</v>
      </c>
      <c r="D20" s="32">
        <v>72682</v>
      </c>
      <c r="E20" s="32">
        <v>70690</v>
      </c>
      <c r="F20" s="33">
        <v>2.8179374734757392</v>
      </c>
      <c r="G20" s="104">
        <v>6.4243747138540721</v>
      </c>
      <c r="H20" s="105">
        <v>6.3549586894595969</v>
      </c>
      <c r="I20" s="32">
        <v>497579</v>
      </c>
      <c r="J20" s="32">
        <v>698121</v>
      </c>
      <c r="K20" s="33">
        <v>-28.725965842597486</v>
      </c>
      <c r="L20" s="93"/>
    </row>
    <row r="21" spans="1:12" s="21" customFormat="1" ht="14.4" x14ac:dyDescent="0.25">
      <c r="A21" s="118" t="s">
        <v>57</v>
      </c>
      <c r="B21" s="104">
        <v>4.3181656994814324</v>
      </c>
      <c r="C21" s="105">
        <v>6.3609848878054338</v>
      </c>
      <c r="D21" s="32">
        <v>51753</v>
      </c>
      <c r="E21" s="32">
        <v>75984</v>
      </c>
      <c r="F21" s="33">
        <v>-31.889608338597597</v>
      </c>
      <c r="G21" s="119">
        <v>4.191113072475841</v>
      </c>
      <c r="H21" s="105">
        <v>5.6447376362176414</v>
      </c>
      <c r="I21" s="32">
        <v>324609</v>
      </c>
      <c r="J21" s="32">
        <v>620100</v>
      </c>
      <c r="K21" s="33">
        <v>-47.652152878567975</v>
      </c>
      <c r="L21" s="93"/>
    </row>
    <row r="22" spans="1:12" s="21" customFormat="1" ht="14.4" x14ac:dyDescent="0.25">
      <c r="A22" s="103" t="s">
        <v>58</v>
      </c>
      <c r="B22" s="104">
        <v>3.5501191077142584</v>
      </c>
      <c r="C22" s="105">
        <v>3.9686672269976859</v>
      </c>
      <c r="D22" s="32">
        <v>42548</v>
      </c>
      <c r="E22" s="32">
        <v>47407</v>
      </c>
      <c r="F22" s="33">
        <v>-10.249541206994747</v>
      </c>
      <c r="G22" s="119">
        <v>3.9912208557225446</v>
      </c>
      <c r="H22" s="105">
        <v>4.2940150032957227</v>
      </c>
      <c r="I22" s="32">
        <v>309127</v>
      </c>
      <c r="J22" s="32">
        <v>471717</v>
      </c>
      <c r="K22" s="33">
        <v>-34.467699913295476</v>
      </c>
      <c r="L22" s="93"/>
    </row>
    <row r="23" spans="1:12" s="21" customFormat="1" ht="14.4" x14ac:dyDescent="0.25">
      <c r="A23" s="108" t="s">
        <v>59</v>
      </c>
      <c r="B23" s="109">
        <v>0.28610882815531147</v>
      </c>
      <c r="C23" s="110">
        <v>0.33485917497396467</v>
      </c>
      <c r="D23" s="111">
        <v>3429</v>
      </c>
      <c r="E23" s="111">
        <v>4000</v>
      </c>
      <c r="F23" s="112">
        <v>-14.274999999999999</v>
      </c>
      <c r="G23" s="120">
        <v>0.3884225196231873</v>
      </c>
      <c r="H23" s="110">
        <v>0.32245370309262622</v>
      </c>
      <c r="I23" s="111">
        <v>30084</v>
      </c>
      <c r="J23" s="111">
        <v>35423</v>
      </c>
      <c r="K23" s="112">
        <v>-15.072128278237304</v>
      </c>
      <c r="L23" s="93"/>
    </row>
    <row r="24" spans="1:12" s="21" customFormat="1" ht="14.4" x14ac:dyDescent="0.25">
      <c r="A24" s="121" t="s">
        <v>60</v>
      </c>
      <c r="B24" s="122">
        <v>9.5630770257698199</v>
      </c>
      <c r="C24" s="123">
        <v>9.0357562627037211</v>
      </c>
      <c r="D24" s="124">
        <v>114613</v>
      </c>
      <c r="E24" s="124">
        <v>107935</v>
      </c>
      <c r="F24" s="125">
        <v>6.187057025061379</v>
      </c>
      <c r="G24" s="122">
        <v>9.8367577022801544</v>
      </c>
      <c r="H24" s="123">
        <v>9.9944353683002412</v>
      </c>
      <c r="I24" s="124">
        <v>761874</v>
      </c>
      <c r="J24" s="124">
        <v>1097934</v>
      </c>
      <c r="K24" s="125">
        <v>-30.608397226062767</v>
      </c>
      <c r="L24" s="93"/>
    </row>
    <row r="25" spans="1:12" s="21" customFormat="1" ht="14.4" x14ac:dyDescent="0.25">
      <c r="A25" s="103" t="s">
        <v>61</v>
      </c>
      <c r="B25" s="104">
        <v>6.5945206279542257</v>
      </c>
      <c r="C25" s="105">
        <v>6.7318414240890991</v>
      </c>
      <c r="D25" s="32">
        <v>79035</v>
      </c>
      <c r="E25" s="32">
        <v>80414</v>
      </c>
      <c r="F25" s="33">
        <v>-1.7148755191882012</v>
      </c>
      <c r="G25" s="104">
        <v>6.952794088292916</v>
      </c>
      <c r="H25" s="105">
        <v>6.7522750313528261</v>
      </c>
      <c r="I25" s="32">
        <v>538506</v>
      </c>
      <c r="J25" s="32">
        <v>741768</v>
      </c>
      <c r="K25" s="33">
        <v>-27.402368395509107</v>
      </c>
      <c r="L25" s="93"/>
    </row>
    <row r="26" spans="1:12" s="21" customFormat="1" ht="14.4" x14ac:dyDescent="0.25">
      <c r="A26" s="103" t="s">
        <v>62</v>
      </c>
      <c r="B26" s="104">
        <v>2.9570419567874708</v>
      </c>
      <c r="C26" s="105">
        <v>2.2843255768786439</v>
      </c>
      <c r="D26" s="32">
        <v>35440</v>
      </c>
      <c r="E26" s="32">
        <v>27287</v>
      </c>
      <c r="F26" s="33">
        <v>29.87869681533331</v>
      </c>
      <c r="G26" s="104">
        <v>2.8509882411938068</v>
      </c>
      <c r="H26" s="105">
        <v>3.190528419720152</v>
      </c>
      <c r="I26" s="32">
        <v>220814</v>
      </c>
      <c r="J26" s="32">
        <v>350494</v>
      </c>
      <c r="K26" s="33">
        <v>-36.999206833783177</v>
      </c>
      <c r="L26" s="106"/>
    </row>
    <row r="27" spans="1:12" s="21" customFormat="1" ht="14.4" x14ac:dyDescent="0.25">
      <c r="A27" s="103" t="s">
        <v>64</v>
      </c>
      <c r="B27" s="104">
        <v>5.1731546648087811E-3</v>
      </c>
      <c r="C27" s="185">
        <v>1.1468926742858291E-2</v>
      </c>
      <c r="D27" s="32">
        <v>62</v>
      </c>
      <c r="E27" s="32">
        <v>137</v>
      </c>
      <c r="F27" s="126">
        <v>-54.744525547445257</v>
      </c>
      <c r="G27" s="104">
        <v>2.1871684225557748E-2</v>
      </c>
      <c r="H27" s="185">
        <v>1.8888615699325279E-2</v>
      </c>
      <c r="I27" s="32">
        <v>1694</v>
      </c>
      <c r="J27" s="38">
        <v>2075</v>
      </c>
      <c r="K27" s="126">
        <v>-18.361445783132531</v>
      </c>
      <c r="L27" s="106"/>
    </row>
    <row r="28" spans="1:12" s="21" customFormat="1" ht="14.4" x14ac:dyDescent="0.25">
      <c r="A28" s="108" t="s">
        <v>63</v>
      </c>
      <c r="B28" s="120">
        <v>6.3412863633139889E-3</v>
      </c>
      <c r="C28" s="110">
        <v>8.1203349931186445E-3</v>
      </c>
      <c r="D28" s="111">
        <v>76</v>
      </c>
      <c r="E28" s="111">
        <v>97</v>
      </c>
      <c r="F28" s="184">
        <v>-21.649484536082475</v>
      </c>
      <c r="G28" s="120">
        <v>1.1103688567874652E-2</v>
      </c>
      <c r="H28" s="110">
        <v>3.2743301527938813E-2</v>
      </c>
      <c r="I28" s="111">
        <v>860</v>
      </c>
      <c r="J28" s="111">
        <v>3597</v>
      </c>
      <c r="K28" s="184">
        <v>-76.09118710036141</v>
      </c>
      <c r="L28" s="162"/>
    </row>
    <row r="29" spans="1:12" s="21" customFormat="1" ht="14.4" x14ac:dyDescent="0.25">
      <c r="A29" s="121" t="s">
        <v>78</v>
      </c>
      <c r="B29" s="127">
        <v>7.2522622121911224</v>
      </c>
      <c r="C29" s="123">
        <v>8.2946291936925931</v>
      </c>
      <c r="D29" s="124">
        <v>86918</v>
      </c>
      <c r="E29" s="124">
        <v>99082</v>
      </c>
      <c r="F29" s="137">
        <v>-12.276700106982096</v>
      </c>
      <c r="G29" s="127">
        <v>7.4041461173112442</v>
      </c>
      <c r="H29" s="123">
        <v>6.7501176328368064</v>
      </c>
      <c r="I29" s="138">
        <v>573464</v>
      </c>
      <c r="J29" s="124">
        <v>741531</v>
      </c>
      <c r="K29" s="137">
        <v>-22.664864988786711</v>
      </c>
      <c r="L29" s="93"/>
    </row>
    <row r="30" spans="1:12" s="21" customFormat="1" ht="14.4" x14ac:dyDescent="0.25">
      <c r="A30" s="103" t="s">
        <v>79</v>
      </c>
      <c r="B30" s="104">
        <v>5.4636857058227193</v>
      </c>
      <c r="C30" s="105">
        <v>6.0591930563601482</v>
      </c>
      <c r="D30" s="32">
        <v>65482</v>
      </c>
      <c r="E30" s="32">
        <v>72379</v>
      </c>
      <c r="F30" s="33">
        <v>-9.5290070324265326</v>
      </c>
      <c r="G30" s="104">
        <v>5.8418571358112805</v>
      </c>
      <c r="H30" s="105">
        <v>5.2928450014760431</v>
      </c>
      <c r="I30" s="32">
        <v>452462</v>
      </c>
      <c r="J30" s="32">
        <v>581443</v>
      </c>
      <c r="K30" s="33">
        <v>-22.182913888377708</v>
      </c>
      <c r="L30" s="106"/>
    </row>
    <row r="31" spans="1:12" s="21" customFormat="1" ht="14.4" x14ac:dyDescent="0.25">
      <c r="A31" s="103" t="s">
        <v>80</v>
      </c>
      <c r="B31" s="104">
        <v>1.7885765063684038</v>
      </c>
      <c r="C31" s="105">
        <v>2.235436137332445</v>
      </c>
      <c r="D31" s="32">
        <v>21436</v>
      </c>
      <c r="E31" s="32">
        <v>26703</v>
      </c>
      <c r="F31" s="33">
        <v>-19.724375538329024</v>
      </c>
      <c r="G31" s="104">
        <v>1.5622889814999636</v>
      </c>
      <c r="H31" s="105">
        <v>1.457272631360764</v>
      </c>
      <c r="I31" s="32">
        <v>121002</v>
      </c>
      <c r="J31" s="32">
        <v>160088</v>
      </c>
      <c r="K31" s="33">
        <v>-24.415321573134776</v>
      </c>
      <c r="L31" s="106"/>
    </row>
    <row r="32" spans="1:12" s="21" customFormat="1" ht="14.4" x14ac:dyDescent="0.25">
      <c r="A32" s="121" t="s">
        <v>65</v>
      </c>
      <c r="B32" s="122">
        <v>7.5042511685498638</v>
      </c>
      <c r="C32" s="123">
        <v>7.6118513359206785</v>
      </c>
      <c r="D32" s="124">
        <v>89938</v>
      </c>
      <c r="E32" s="124">
        <v>90926</v>
      </c>
      <c r="F32" s="125">
        <v>-1.0865978927919406</v>
      </c>
      <c r="G32" s="122">
        <v>6.8661345589052694</v>
      </c>
      <c r="H32" s="123">
        <v>6.4375861423284055</v>
      </c>
      <c r="I32" s="124">
        <v>531794</v>
      </c>
      <c r="J32" s="124">
        <v>707198</v>
      </c>
      <c r="K32" s="125">
        <v>-24.802671953257789</v>
      </c>
      <c r="L32" s="93"/>
    </row>
    <row r="33" spans="1:12" s="21" customFormat="1" ht="14.4" x14ac:dyDescent="0.25">
      <c r="A33" s="103" t="s">
        <v>67</v>
      </c>
      <c r="B33" s="104">
        <v>3.8573409629084501</v>
      </c>
      <c r="C33" s="105">
        <v>3.6876366644007863</v>
      </c>
      <c r="D33" s="32">
        <v>46230</v>
      </c>
      <c r="E33" s="32">
        <v>44050</v>
      </c>
      <c r="F33" s="33">
        <v>4.9489216799091942</v>
      </c>
      <c r="G33" s="104">
        <v>3.4686119987248833</v>
      </c>
      <c r="H33" s="105">
        <v>3.0671834834667266</v>
      </c>
      <c r="I33" s="32">
        <v>268650</v>
      </c>
      <c r="J33" s="32">
        <v>336944</v>
      </c>
      <c r="K33" s="33">
        <v>-20.268649983380026</v>
      </c>
      <c r="L33" s="93"/>
    </row>
    <row r="34" spans="1:12" s="21" customFormat="1" ht="14.4" x14ac:dyDescent="0.25">
      <c r="A34" s="103" t="s">
        <v>66</v>
      </c>
      <c r="B34" s="104">
        <v>3.6469102056414133</v>
      </c>
      <c r="C34" s="105">
        <v>3.9242146715198927</v>
      </c>
      <c r="D34" s="32">
        <v>43708</v>
      </c>
      <c r="E34" s="32">
        <v>46876</v>
      </c>
      <c r="F34" s="33">
        <v>-6.7582558238757571</v>
      </c>
      <c r="G34" s="119">
        <v>3.397522560180386</v>
      </c>
      <c r="H34" s="105">
        <v>3.3704026588616784</v>
      </c>
      <c r="I34" s="32">
        <v>263144</v>
      </c>
      <c r="J34" s="32">
        <v>370254</v>
      </c>
      <c r="K34" s="33">
        <v>-28.928789425637536</v>
      </c>
      <c r="L34" s="93"/>
    </row>
    <row r="35" spans="1:12" s="129" customFormat="1" ht="14.4" x14ac:dyDescent="0.25">
      <c r="A35" s="121" t="s">
        <v>75</v>
      </c>
      <c r="B35" s="122">
        <v>6.9710762247652269</v>
      </c>
      <c r="C35" s="123">
        <v>7.6692796844287132</v>
      </c>
      <c r="D35" s="124">
        <v>83548</v>
      </c>
      <c r="E35" s="124">
        <v>91612</v>
      </c>
      <c r="F35" s="191">
        <v>-8.8023403047635682</v>
      </c>
      <c r="G35" s="122">
        <v>6.5393108017973516</v>
      </c>
      <c r="H35" s="123">
        <v>6.4743802554159586</v>
      </c>
      <c r="I35" s="124">
        <v>506481</v>
      </c>
      <c r="J35" s="124">
        <v>711240</v>
      </c>
      <c r="K35" s="191">
        <v>-28.789016365783702</v>
      </c>
      <c r="L35" s="130"/>
    </row>
    <row r="36" spans="1:12" s="21" customFormat="1" ht="14.4" x14ac:dyDescent="0.25">
      <c r="A36" s="103" t="s">
        <v>76</v>
      </c>
      <c r="B36" s="104">
        <v>6.7210126033066473</v>
      </c>
      <c r="C36" s="105">
        <v>7.1893427718972784</v>
      </c>
      <c r="D36" s="32">
        <v>80551</v>
      </c>
      <c r="E36" s="32">
        <v>85879</v>
      </c>
      <c r="F36" s="33">
        <v>-6.2040778304358462</v>
      </c>
      <c r="G36" s="119">
        <v>6.3581528316858984</v>
      </c>
      <c r="H36" s="105">
        <v>5.7812181254610078</v>
      </c>
      <c r="I36" s="32">
        <v>492450</v>
      </c>
      <c r="J36" s="32">
        <v>635093</v>
      </c>
      <c r="K36" s="33">
        <v>-22.460175123958223</v>
      </c>
      <c r="L36" s="93"/>
    </row>
    <row r="37" spans="1:12" s="21" customFormat="1" ht="14.4" x14ac:dyDescent="0.25">
      <c r="A37" s="103" t="s">
        <v>77</v>
      </c>
      <c r="B37" s="104">
        <v>0.2500636214585793</v>
      </c>
      <c r="C37" s="105">
        <v>0.47993691253143489</v>
      </c>
      <c r="D37" s="32">
        <v>2997</v>
      </c>
      <c r="E37" s="32">
        <v>5733</v>
      </c>
      <c r="F37" s="33">
        <v>-47.723704866562009</v>
      </c>
      <c r="G37" s="104">
        <v>0.18115797011145263</v>
      </c>
      <c r="H37" s="105">
        <v>0.69316212995495041</v>
      </c>
      <c r="I37" s="32">
        <v>14031</v>
      </c>
      <c r="J37" s="32">
        <v>76147</v>
      </c>
      <c r="K37" s="33">
        <v>-81.573798048511435</v>
      </c>
      <c r="L37" s="93"/>
    </row>
    <row r="38" spans="1:12" s="21" customFormat="1" ht="14.4" x14ac:dyDescent="0.25">
      <c r="A38" s="121" t="s">
        <v>69</v>
      </c>
      <c r="B38" s="122">
        <v>5.94145157051135</v>
      </c>
      <c r="C38" s="123">
        <v>5.3355623792414093</v>
      </c>
      <c r="D38" s="124">
        <v>71208</v>
      </c>
      <c r="E38" s="124">
        <v>63735</v>
      </c>
      <c r="F38" s="125">
        <v>11.725111791009651</v>
      </c>
      <c r="G38" s="122">
        <v>5.8103794698479341</v>
      </c>
      <c r="H38" s="123">
        <v>6.2944331926958306</v>
      </c>
      <c r="I38" s="124">
        <v>450024</v>
      </c>
      <c r="J38" s="124">
        <v>691472</v>
      </c>
      <c r="K38" s="125">
        <v>-34.917972094314734</v>
      </c>
      <c r="L38" s="93"/>
    </row>
    <row r="39" spans="1:12" s="21" customFormat="1" ht="14.4" x14ac:dyDescent="0.25">
      <c r="A39" s="103" t="s">
        <v>70</v>
      </c>
      <c r="B39" s="104">
        <v>4.1007263276025352</v>
      </c>
      <c r="C39" s="105">
        <v>3.7212062966919266</v>
      </c>
      <c r="D39" s="32">
        <v>49147</v>
      </c>
      <c r="E39" s="32">
        <v>44451</v>
      </c>
      <c r="F39" s="33">
        <v>10.564441744842636</v>
      </c>
      <c r="G39" s="119">
        <v>4.1074222477119307</v>
      </c>
      <c r="H39" s="105">
        <v>4.3612857840272952</v>
      </c>
      <c r="I39" s="32">
        <v>318127</v>
      </c>
      <c r="J39" s="32">
        <v>479107</v>
      </c>
      <c r="K39" s="33">
        <v>-33.600010018638841</v>
      </c>
      <c r="L39" s="162"/>
    </row>
    <row r="40" spans="1:12" s="21" customFormat="1" ht="14.4" x14ac:dyDescent="0.25">
      <c r="A40" s="103" t="s">
        <v>71</v>
      </c>
      <c r="B40" s="104">
        <v>1.1036341411520281</v>
      </c>
      <c r="C40" s="105">
        <v>0.90504063516088307</v>
      </c>
      <c r="D40" s="32">
        <v>13227</v>
      </c>
      <c r="E40" s="32">
        <v>10811</v>
      </c>
      <c r="F40" s="33">
        <v>22.347608916843956</v>
      </c>
      <c r="G40" s="104">
        <v>0.9916368567058661</v>
      </c>
      <c r="H40" s="105">
        <v>1.1124893984799715</v>
      </c>
      <c r="I40" s="32">
        <v>76804</v>
      </c>
      <c r="J40" s="32">
        <v>122212</v>
      </c>
      <c r="K40" s="33">
        <v>-37.155107518083327</v>
      </c>
      <c r="L40" s="93"/>
    </row>
    <row r="41" spans="1:12" s="21" customFormat="1" ht="14.4" x14ac:dyDescent="0.25">
      <c r="A41" s="103" t="s">
        <v>72</v>
      </c>
      <c r="B41" s="104">
        <v>0.39107380506385092</v>
      </c>
      <c r="C41" s="105">
        <v>0.34892326032287124</v>
      </c>
      <c r="D41" s="32">
        <v>4687</v>
      </c>
      <c r="E41" s="32">
        <v>4168</v>
      </c>
      <c r="F41" s="33">
        <v>12.452015355086372</v>
      </c>
      <c r="G41" s="119">
        <v>0.37968159269243013</v>
      </c>
      <c r="H41" s="105">
        <v>0.41695139927320246</v>
      </c>
      <c r="I41" s="32">
        <v>29407</v>
      </c>
      <c r="J41" s="32">
        <v>45804</v>
      </c>
      <c r="K41" s="33">
        <v>-35.798183564754169</v>
      </c>
      <c r="L41" s="93"/>
    </row>
    <row r="42" spans="1:12" s="21" customFormat="1" ht="14.4" x14ac:dyDescent="0.25">
      <c r="A42" s="103" t="s">
        <v>73</v>
      </c>
      <c r="B42" s="104">
        <v>0.31756494603648744</v>
      </c>
      <c r="C42" s="105">
        <v>0.32171595235623662</v>
      </c>
      <c r="D42" s="32">
        <v>3806</v>
      </c>
      <c r="E42" s="32">
        <v>3843</v>
      </c>
      <c r="F42" s="33">
        <v>-0.96278948737965142</v>
      </c>
      <c r="G42" s="104">
        <v>0.29471255261663581</v>
      </c>
      <c r="H42" s="185">
        <v>0.35522431346253996</v>
      </c>
      <c r="I42" s="32">
        <v>22826</v>
      </c>
      <c r="J42" s="38">
        <v>39023</v>
      </c>
      <c r="K42" s="33">
        <v>-41.506291161622634</v>
      </c>
      <c r="L42" s="93"/>
    </row>
    <row r="43" spans="1:12" s="21" customFormat="1" ht="16.2" x14ac:dyDescent="0.25">
      <c r="A43" s="118" t="s">
        <v>74</v>
      </c>
      <c r="B43" s="104">
        <v>2.8452350656448296E-2</v>
      </c>
      <c r="C43" s="105">
        <v>3.867623470949292E-2</v>
      </c>
      <c r="D43" s="32">
        <v>341</v>
      </c>
      <c r="E43" s="32">
        <v>462</v>
      </c>
      <c r="F43" s="33">
        <v>-26.190476190476193</v>
      </c>
      <c r="G43" s="104">
        <v>3.6926220121071524E-2</v>
      </c>
      <c r="H43" s="105">
        <v>4.8482297452822384E-2</v>
      </c>
      <c r="I43" s="32">
        <v>2860</v>
      </c>
      <c r="J43" s="32">
        <v>5326</v>
      </c>
      <c r="K43" s="33">
        <v>-46.301164100638374</v>
      </c>
      <c r="L43" s="106"/>
    </row>
    <row r="44" spans="1:12" s="21" customFormat="1" ht="14.4" x14ac:dyDescent="0.25">
      <c r="A44" s="121" t="s">
        <v>68</v>
      </c>
      <c r="B44" s="122">
        <v>6.2125415625430227</v>
      </c>
      <c r="C44" s="123">
        <v>6.5908657114250602</v>
      </c>
      <c r="D44" s="124">
        <v>74457</v>
      </c>
      <c r="E44" s="124">
        <v>78730</v>
      </c>
      <c r="F44" s="125">
        <v>-5.4274101359075324</v>
      </c>
      <c r="G44" s="127">
        <v>5.8063769774571883</v>
      </c>
      <c r="H44" s="123">
        <v>6.2298386784778019</v>
      </c>
      <c r="I44" s="124">
        <v>449714</v>
      </c>
      <c r="J44" s="124">
        <v>684376</v>
      </c>
      <c r="K44" s="125">
        <v>-34.288461313663831</v>
      </c>
      <c r="L44" s="93"/>
    </row>
    <row r="45" spans="1:12" s="21" customFormat="1" ht="14.4" x14ac:dyDescent="0.25">
      <c r="A45" s="121" t="s">
        <v>81</v>
      </c>
      <c r="B45" s="122">
        <v>5.7145002690874804</v>
      </c>
      <c r="C45" s="123">
        <v>5.415844866441418</v>
      </c>
      <c r="D45" s="124">
        <v>68488</v>
      </c>
      <c r="E45" s="124">
        <v>64694</v>
      </c>
      <c r="F45" s="125">
        <v>5.8645314866911917</v>
      </c>
      <c r="G45" s="122">
        <v>5.3912410489422182</v>
      </c>
      <c r="H45" s="123">
        <v>4.7422077177882427</v>
      </c>
      <c r="I45" s="124">
        <v>417561</v>
      </c>
      <c r="J45" s="124">
        <v>520953</v>
      </c>
      <c r="K45" s="125">
        <v>-19.846704021284069</v>
      </c>
      <c r="L45" s="93"/>
    </row>
    <row r="46" spans="1:12" s="21" customFormat="1" ht="14.4" x14ac:dyDescent="0.25">
      <c r="A46" s="103" t="s">
        <v>82</v>
      </c>
      <c r="B46" s="104">
        <v>5.219462742856666</v>
      </c>
      <c r="C46" s="105">
        <v>4.8682664005652425</v>
      </c>
      <c r="D46" s="32">
        <v>62555</v>
      </c>
      <c r="E46" s="32">
        <v>58153</v>
      </c>
      <c r="F46" s="33">
        <v>7.5696868605231034</v>
      </c>
      <c r="G46" s="104">
        <v>5.0059172331054151</v>
      </c>
      <c r="H46" s="105">
        <v>4.4011202815213899</v>
      </c>
      <c r="I46" s="32">
        <v>387717</v>
      </c>
      <c r="J46" s="32">
        <v>483483</v>
      </c>
      <c r="K46" s="33">
        <v>-19.807521670875708</v>
      </c>
      <c r="L46" s="93"/>
    </row>
    <row r="47" spans="1:12" s="21" customFormat="1" ht="14.4" x14ac:dyDescent="0.25">
      <c r="A47" s="103" t="s">
        <v>83</v>
      </c>
      <c r="B47" s="104">
        <v>0.49503752623081448</v>
      </c>
      <c r="C47" s="105">
        <v>0.54757846587617576</v>
      </c>
      <c r="D47" s="32">
        <v>5933</v>
      </c>
      <c r="E47" s="32">
        <v>6541</v>
      </c>
      <c r="F47" s="33">
        <v>-9.2952147989604033</v>
      </c>
      <c r="G47" s="104">
        <v>0.3853238158368037</v>
      </c>
      <c r="H47" s="105">
        <v>0.34108743626685217</v>
      </c>
      <c r="I47" s="32">
        <v>29844</v>
      </c>
      <c r="J47" s="32">
        <v>37470</v>
      </c>
      <c r="K47" s="33">
        <v>-20.35228182546037</v>
      </c>
      <c r="L47" s="93"/>
    </row>
    <row r="48" spans="1:12" s="21" customFormat="1" ht="14.4" x14ac:dyDescent="0.25">
      <c r="A48" s="132" t="s">
        <v>84</v>
      </c>
      <c r="B48" s="133">
        <v>2.8277965281457162</v>
      </c>
      <c r="C48" s="134">
        <v>2.6661487511427069</v>
      </c>
      <c r="D48" s="135">
        <v>33891</v>
      </c>
      <c r="E48" s="135">
        <v>31848</v>
      </c>
      <c r="F48" s="136">
        <v>6.41484551620196</v>
      </c>
      <c r="G48" s="187">
        <v>2.5196335163031844</v>
      </c>
      <c r="H48" s="134">
        <v>2.5566537856927702</v>
      </c>
      <c r="I48" s="135">
        <v>195150</v>
      </c>
      <c r="J48" s="135">
        <v>280860</v>
      </c>
      <c r="K48" s="136">
        <v>-30.516983550523392</v>
      </c>
      <c r="L48" s="162"/>
    </row>
    <row r="49" spans="1:12" s="129" customFormat="1" ht="14.4" x14ac:dyDescent="0.25">
      <c r="A49" s="121" t="s">
        <v>85</v>
      </c>
      <c r="B49" s="127">
        <v>2.3515325470694499</v>
      </c>
      <c r="C49" s="123">
        <v>2.4342587724732363</v>
      </c>
      <c r="D49" s="124">
        <v>28183</v>
      </c>
      <c r="E49" s="124">
        <v>29078</v>
      </c>
      <c r="F49" s="137">
        <v>-3.0779283306967464</v>
      </c>
      <c r="G49" s="127">
        <v>2.3946395523199349</v>
      </c>
      <c r="H49" s="123">
        <v>2.1252651119621557</v>
      </c>
      <c r="I49" s="138">
        <v>185469</v>
      </c>
      <c r="J49" s="124">
        <v>233470</v>
      </c>
      <c r="K49" s="137">
        <v>-20.559814965520196</v>
      </c>
      <c r="L49" s="128"/>
    </row>
    <row r="50" spans="1:12" s="21" customFormat="1" ht="14.4" x14ac:dyDescent="0.25">
      <c r="A50" s="121" t="s">
        <v>87</v>
      </c>
      <c r="B50" s="122">
        <v>1.8761029457778295</v>
      </c>
      <c r="C50" s="123">
        <v>2.4073863236815756</v>
      </c>
      <c r="D50" s="124">
        <v>22485</v>
      </c>
      <c r="E50" s="124">
        <v>28757</v>
      </c>
      <c r="F50" s="125">
        <v>-21.81034182981535</v>
      </c>
      <c r="G50" s="127">
        <v>1.4431825547108432</v>
      </c>
      <c r="H50" s="123">
        <v>1.5661620872621276</v>
      </c>
      <c r="I50" s="124">
        <v>111777</v>
      </c>
      <c r="J50" s="124">
        <v>172050</v>
      </c>
      <c r="K50" s="125">
        <v>-35.032258064516128</v>
      </c>
      <c r="L50" s="93"/>
    </row>
    <row r="51" spans="1:12" s="21" customFormat="1" ht="14.4" x14ac:dyDescent="0.25">
      <c r="A51" s="103" t="s">
        <v>88</v>
      </c>
      <c r="B51" s="104">
        <v>1.3837354348578843</v>
      </c>
      <c r="C51" s="105">
        <v>1.6323547632043345</v>
      </c>
      <c r="D51" s="32">
        <v>16584</v>
      </c>
      <c r="E51" s="32">
        <v>19499</v>
      </c>
      <c r="F51" s="33">
        <v>-14.949484588953279</v>
      </c>
      <c r="G51" s="119">
        <v>1.031700514410651</v>
      </c>
      <c r="H51" s="105">
        <v>1.0265757816268479</v>
      </c>
      <c r="I51" s="32">
        <v>79907</v>
      </c>
      <c r="J51" s="32">
        <v>112774</v>
      </c>
      <c r="K51" s="33">
        <v>-29.144128965896392</v>
      </c>
      <c r="L51" s="93"/>
    </row>
    <row r="52" spans="1:12" s="21" customFormat="1" ht="14.4" x14ac:dyDescent="0.25">
      <c r="A52" s="103" t="s">
        <v>89</v>
      </c>
      <c r="B52" s="104">
        <v>0.49236751091994541</v>
      </c>
      <c r="C52" s="105">
        <v>0.77503156047724131</v>
      </c>
      <c r="D52" s="32">
        <v>5901</v>
      </c>
      <c r="E52" s="32">
        <v>9258</v>
      </c>
      <c r="F52" s="33">
        <v>-36.260531432274789</v>
      </c>
      <c r="G52" s="104">
        <v>0.41148204030019209</v>
      </c>
      <c r="H52" s="105">
        <v>0.53958630563527965</v>
      </c>
      <c r="I52" s="32">
        <v>31870</v>
      </c>
      <c r="J52" s="32">
        <v>59276</v>
      </c>
      <c r="K52" s="33">
        <v>-46.234563735744658</v>
      </c>
      <c r="L52" s="162"/>
    </row>
    <row r="53" spans="1:12" ht="14.4" x14ac:dyDescent="0.25">
      <c r="A53" s="132" t="s">
        <v>86</v>
      </c>
      <c r="B53" s="133">
        <v>1.5848209629577095</v>
      </c>
      <c r="C53" s="134">
        <v>2.0166056664869587</v>
      </c>
      <c r="D53" s="135">
        <v>18994</v>
      </c>
      <c r="E53" s="135">
        <v>24089</v>
      </c>
      <c r="F53" s="136">
        <v>-21.150732699572419</v>
      </c>
      <c r="G53" s="133">
        <v>1.2356985136809062</v>
      </c>
      <c r="H53" s="134">
        <v>1.4779454247357846</v>
      </c>
      <c r="I53" s="135">
        <v>95707</v>
      </c>
      <c r="J53" s="135">
        <v>162359</v>
      </c>
      <c r="K53" s="136">
        <v>-41.052236094087789</v>
      </c>
      <c r="L53" s="155"/>
    </row>
    <row r="54" spans="1:12" ht="14.4" x14ac:dyDescent="0.25">
      <c r="A54" s="132" t="s">
        <v>90</v>
      </c>
      <c r="B54" s="133">
        <v>0.70888906503573235</v>
      </c>
      <c r="C54" s="134">
        <v>0.94338201069540206</v>
      </c>
      <c r="D54" s="135">
        <v>8496</v>
      </c>
      <c r="E54" s="135">
        <v>11269</v>
      </c>
      <c r="F54" s="136">
        <v>-24.607329842931939</v>
      </c>
      <c r="G54" s="133">
        <v>0.97277349740625585</v>
      </c>
      <c r="H54" s="134">
        <v>0.97584505618475637</v>
      </c>
      <c r="I54" s="135">
        <v>75343</v>
      </c>
      <c r="J54" s="135">
        <v>107201</v>
      </c>
      <c r="K54" s="136">
        <v>-29.718006361880956</v>
      </c>
    </row>
    <row r="55" spans="1:12" ht="15" thickBot="1" x14ac:dyDescent="0.3">
      <c r="A55" s="142" t="s">
        <v>91</v>
      </c>
      <c r="B55" s="143">
        <v>0.90647019804004181</v>
      </c>
      <c r="C55" s="144">
        <v>0.86293209390790704</v>
      </c>
      <c r="D55" s="145">
        <v>10864</v>
      </c>
      <c r="E55" s="145">
        <v>10308</v>
      </c>
      <c r="F55" s="146">
        <v>5.3938688397361272</v>
      </c>
      <c r="G55" s="147">
        <v>0.66378108484070208</v>
      </c>
      <c r="H55" s="144">
        <v>0.74985528589490125</v>
      </c>
      <c r="I55" s="145">
        <v>51411</v>
      </c>
      <c r="J55" s="145">
        <v>82375</v>
      </c>
      <c r="K55" s="146">
        <v>-37.589074355083454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2020-06-16T15:01:53Z</cp:lastPrinted>
  <dcterms:created xsi:type="dcterms:W3CDTF">2019-02-14T14:15:47Z</dcterms:created>
  <dcterms:modified xsi:type="dcterms:W3CDTF">2020-10-15T09:31:51Z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