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CV/2021/PR CV 06 June 2021/FINAL 2106/"/>
    </mc:Choice>
  </mc:AlternateContent>
  <xr:revisionPtr revIDLastSave="53" documentId="8_{B1D72DD0-C30C-4B4D-AE0A-5A899EF4AD53}" xr6:coauthVersionLast="47" xr6:coauthVersionMax="47" xr10:uidLastSave="{C3550AC1-45B2-49F0-B2BD-9171E2A16DD8}"/>
  <bookViews>
    <workbookView xWindow="-108" yWindow="-108" windowWidth="23256" windowHeight="12576" xr2:uid="{00000000-000D-0000-FFFF-FFFF00000000}"/>
  </bookViews>
  <sheets>
    <sheet name="LCV ≤3,5t (vans)" sheetId="9" r:id="rId1"/>
    <sheet name="HCV ≥16t (heavy trucks)" sheetId="10" r:id="rId2"/>
    <sheet name="MHCV &gt;3,5t (trucks)" sheetId="11" r:id="rId3"/>
    <sheet name="MHBC &gt;3,5t" sheetId="12" r:id="rId4"/>
    <sheet name="TOTAL CV" sheetId="13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F14" i="13"/>
  <c r="E14" i="13"/>
  <c r="D14" i="13"/>
  <c r="C14" i="13"/>
  <c r="F12" i="13"/>
  <c r="C12" i="13"/>
  <c r="H14" i="12"/>
  <c r="G14" i="12"/>
  <c r="F14" i="12"/>
  <c r="E14" i="12"/>
  <c r="D14" i="12"/>
  <c r="C14" i="12"/>
  <c r="F12" i="12"/>
  <c r="C12" i="12"/>
  <c r="H14" i="11"/>
  <c r="G14" i="11"/>
  <c r="F14" i="11"/>
  <c r="E14" i="11"/>
  <c r="D14" i="11"/>
  <c r="C14" i="11"/>
  <c r="F12" i="11"/>
  <c r="C12" i="11"/>
  <c r="E14" i="10"/>
  <c r="H14" i="10"/>
  <c r="F14" i="10"/>
  <c r="G14" i="10"/>
  <c r="D14" i="10"/>
  <c r="C14" i="10"/>
  <c r="F12" i="10"/>
  <c r="C12" i="10"/>
  <c r="C5" i="13"/>
  <c r="C5" i="12"/>
  <c r="C5" i="11"/>
  <c r="C5" i="10"/>
</calcChain>
</file>

<file path=xl/sharedStrings.xml><?xml version="1.0" encoding="utf-8"?>
<sst xmlns="http://schemas.openxmlformats.org/spreadsheetml/2006/main" count="249" uniqueCount="83">
  <si>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</si>
  <si>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</si>
  <si>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</si>
  <si>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</si>
  <si>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</si>
  <si>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</si>
  <si>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</si>
  <si>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</si>
  <si>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</si>
  <si>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</si>
  <si>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</si>
  <si>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</si>
  <si>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</si>
  <si>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</si>
  <si>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</si>
  <si>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</si>
  <si>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</si>
  <si>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</si>
  <si>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</si>
  <si>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</si>
  <si>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</si>
  <si>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</si>
  <si>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</si>
  <si>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</si>
  <si>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</si>
  <si>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</si>
  <si>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</si>
  <si>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</si>
  <si>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</si>
  <si>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</si>
  <si>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</si>
  <si>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</si>
  <si>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</si>
  <si>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</si>
  <si>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</si>
  <si>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</si>
  <si>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</si>
  <si>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</si>
  <si>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Units</t>
  </si>
  <si>
    <t>Lithuania</t>
  </si>
  <si>
    <t>PRESS EMBARGO FOR ALL DATA</t>
  </si>
  <si>
    <r>
      <t>LIGHT COMMERCIAL VEHICLES (LCV) UP TO 3.5T</t>
    </r>
    <r>
      <rPr>
        <b/>
        <vertAlign val="superscript"/>
        <sz val="14"/>
        <color theme="3"/>
        <rFont val="Arial"/>
        <family val="2"/>
      </rPr>
      <t>1</t>
    </r>
  </si>
  <si>
    <r>
      <t>MEDIUM AND HEAVY COMMERCIAL VEHICLES (MHCV) OVER 3.5T</t>
    </r>
    <r>
      <rPr>
        <b/>
        <vertAlign val="superscript"/>
        <sz val="14"/>
        <color theme="3"/>
        <rFont val="Arial"/>
        <family val="2"/>
      </rPr>
      <t>1</t>
    </r>
  </si>
  <si>
    <r>
      <t>HEAVY COMMERCIAL VEHICLES (HCV) OF 16T AND OVER</t>
    </r>
    <r>
      <rPr>
        <b/>
        <vertAlign val="superscript"/>
        <sz val="14"/>
        <color theme="3"/>
        <rFont val="Arial"/>
        <family val="2"/>
      </rPr>
      <t>1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</si>
  <si>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</si>
  <si>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4</t>
    </r>
  </si>
  <si>
    <r>
      <t>EU14</t>
    </r>
    <r>
      <rPr>
        <b/>
        <vertAlign val="superscript"/>
        <sz val="11"/>
        <color theme="3"/>
        <rFont val="Arial"/>
        <family val="2"/>
      </rPr>
      <t>5</t>
    </r>
  </si>
  <si>
    <r>
      <t>EU12</t>
    </r>
    <r>
      <rPr>
        <b/>
        <vertAlign val="superscript"/>
        <sz val="11"/>
        <color theme="3"/>
        <rFont val="Arial"/>
        <family val="2"/>
      </rPr>
      <t>6</t>
    </r>
  </si>
  <si>
    <r>
      <t>Ireland</t>
    </r>
    <r>
      <rPr>
        <vertAlign val="superscript"/>
        <sz val="11"/>
        <color theme="2" tint="-0.89996032593768116"/>
        <rFont val="Arial"/>
        <family val="2"/>
      </rPr>
      <t>2</t>
    </r>
  </si>
  <si>
    <r>
      <t>Italy</t>
    </r>
    <r>
      <rPr>
        <vertAlign val="superscript"/>
        <sz val="11"/>
        <color theme="2" tint="-0.89996032593768116"/>
        <rFont val="Arial"/>
        <family val="2"/>
      </rPr>
      <t>3</t>
    </r>
  </si>
  <si>
    <t>EU14</t>
  </si>
  <si>
    <t>EU12</t>
  </si>
  <si>
    <r>
      <t>United Kingdom</t>
    </r>
    <r>
      <rPr>
        <vertAlign val="superscript"/>
        <sz val="11"/>
        <color theme="2" tint="-0.89996032593768116"/>
        <rFont val="Arial"/>
        <family val="2"/>
      </rPr>
      <t>4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</si>
  <si>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4</t>
    </r>
  </si>
  <si>
    <r>
      <t>Luxembourg</t>
    </r>
    <r>
      <rPr>
        <vertAlign val="superscript"/>
        <sz val="11"/>
        <color theme="2" tint="-0.89996032593768116"/>
        <rFont val="Arial"/>
        <family val="2"/>
      </rPr>
      <t>4</t>
    </r>
  </si>
  <si>
    <r>
      <t>Italy</t>
    </r>
    <r>
      <rPr>
        <vertAlign val="superscript"/>
        <sz val="11"/>
        <color theme="2" tint="-0.89996032593768116"/>
        <rFont val="Arial"/>
        <family val="2"/>
      </rPr>
      <t>2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</si>
  <si>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3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</si>
  <si>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3</t>
    </r>
  </si>
  <si>
    <r>
      <t>Italy</t>
    </r>
    <r>
      <rPr>
        <vertAlign val="superscript"/>
        <sz val="11"/>
        <color theme="2" tint="-0.89996032593768116"/>
        <rFont val="Arial"/>
        <family val="2"/>
      </rPr>
      <t>1</t>
    </r>
  </si>
  <si>
    <r>
      <t>Lithuania</t>
    </r>
    <r>
      <rPr>
        <vertAlign val="superscript"/>
        <sz val="11"/>
        <color theme="2" tint="-0.89996032593768116"/>
        <rFont val="Arial"/>
        <family val="2"/>
      </rPr>
      <t>2</t>
    </r>
  </si>
  <si>
    <r>
      <t>United Kingdom</t>
    </r>
    <r>
      <rPr>
        <vertAlign val="superscript"/>
        <sz val="11"/>
        <color theme="2" tint="-0.89996032593768116"/>
        <rFont val="Arial"/>
        <family val="2"/>
      </rPr>
      <t>2</t>
    </r>
  </si>
  <si>
    <t>EUROPEAN UNION + EFTA + UK</t>
  </si>
  <si>
    <r>
      <t>TOTAL NEW COMMERCIAL VEHICLES (CV), BY MARKET</t>
    </r>
    <r>
      <rPr>
        <b/>
        <vertAlign val="superscript"/>
        <sz val="14"/>
        <color theme="3"/>
        <rFont val="Arial"/>
        <family val="2"/>
      </rPr>
      <t xml:space="preserve"> 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</si>
  <si>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Including light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</si>
  <si>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ANFIA 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</si>
  <si>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 xml:space="preserve">LCV ≤6t 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</si>
  <si>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</si>
  <si>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6 </t>
    </r>
    <r>
      <rPr>
        <sz val="8.5"/>
        <color theme="1" tint="0.499984740745262"/>
        <rFont val="Arial"/>
        <family val="2"/>
      </rPr>
      <t>Member states having joined the EU since 2004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</si>
  <si>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heavy buses and coaches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</si>
  <si>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 xml:space="preserve">HCV ≥17t 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</si>
  <si>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</si>
  <si>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4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</si>
  <si>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Excluding buses and coaches over 3.5t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</si>
  <si>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</si>
  <si>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0" tint="-0.499984740745262"/>
        <rFont val="Arial"/>
        <family val="2"/>
      </rPr>
      <t xml:space="preserve">3 </t>
    </r>
    <r>
      <rPr>
        <sz val="8.5"/>
        <color theme="0" tint="-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</si>
  <si>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</si>
  <si>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rgb="FF7F7F7F"/>
        <rFont val="Arial"/>
        <family val="2"/>
      </rPr>
      <t xml:space="preserve">1 </t>
    </r>
    <r>
      <rPr>
        <sz val="8.5"/>
        <color rgb="FF7F7F7F"/>
        <rFont val="Arial"/>
        <family val="2"/>
      </rPr>
      <t>ANFIA estimates based on vehicle registration certificates issued by the Italian Ministry of Transport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</si>
  <si>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Data for Malta not available</t>
    </r>
  </si>
  <si>
    <r>
      <t>EUROPEAN UNION</t>
    </r>
    <r>
      <rPr>
        <vertAlign val="superscript"/>
        <sz val="14"/>
        <color theme="3"/>
        <rFont val="Arial"/>
        <family val="2"/>
      </rPr>
      <t>2</t>
    </r>
    <r>
      <rPr>
        <sz val="14"/>
        <color theme="3"/>
        <rFont val="Arial"/>
        <family val="2"/>
      </rPr>
      <t xml:space="preserve"> + EFTA + UK</t>
    </r>
  </si>
  <si>
    <t>8.00am CEST (6.00am GMT), 28 July 2021</t>
  </si>
  <si>
    <t>JUNE</t>
  </si>
  <si>
    <t>JANUARY-JUNE</t>
  </si>
  <si>
    <t>MEDIUM AND HEAVY BUSES &amp; COACHES (MHBC) OVER 3.5T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</si>
</sst>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\+#,##0.0;\-#,##0.0"/>
    <numFmt numFmtId="166" formatCode="\+0.00;\-0.00"/>
    <numFmt numFmtId="167" formatCode="\+#,##0.00;\-#,##0.0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  <font>
      <sz val="9"/>
      <color rgb="FF7F7F7F"/>
      <name val="Arial"/>
      <family val="2"/>
    </font>
    <font>
      <b/>
      <sz val="14"/>
      <color theme="3"/>
      <name val="Arial"/>
      <family val="2"/>
    </font>
    <font>
      <b/>
      <vertAlign val="superscript"/>
      <sz val="14"/>
      <color theme="3"/>
      <name val="Arial"/>
      <family val="2"/>
    </font>
    <font>
      <sz val="8.5"/>
      <color rgb="FF7F7F7F"/>
      <name val="Arial"/>
      <family val="2"/>
    </font>
    <font>
      <vertAlign val="superscript"/>
      <sz val="8.5"/>
      <color rgb="FF7F7F7F"/>
      <name val="Arial"/>
      <family val="2"/>
    </font>
    <font>
      <sz val="8.5"/>
      <color theme="0" tint="-0.499984740745262"/>
      <name val="Arial"/>
      <family val="2"/>
    </font>
    <font>
      <vertAlign val="superscript"/>
      <sz val="8.5"/>
      <color theme="0" tint="-0.499984740745262"/>
      <name val="Arial"/>
      <family val="2"/>
    </font>
    <font>
      <vertAlign val="superscript"/>
      <sz val="14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 wrapText="1"/>
    </xf>
    <xf numFmtId="49" fontId="20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49" fontId="37" fillId="0" borderId="0" xfId="2" quotePrefix="1" applyNumberFormat="1" applyFont="1" applyAlignment="1">
      <alignment horizontal="left" vertical="center"/>
    </xf>
    <xf numFmtId="49" fontId="27" fillId="0" borderId="0" xfId="2" quotePrefix="1" applyNumberFormat="1" applyFont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42" fillId="0" borderId="0" xfId="2" quotePrefix="1" applyNumberFormat="1" applyFont="1" applyAlignment="1">
      <alignment horizontal="right" vertical="center"/>
    </xf>
    <xf numFmtId="165" fontId="23" fillId="0" borderId="10" xfId="1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23" fillId="3" borderId="10" xfId="0" applyNumberFormat="1" applyFont="1" applyFill="1" applyBorder="1" applyAlignment="1">
      <alignment vertical="center"/>
    </xf>
    <xf numFmtId="165" fontId="20" fillId="5" borderId="10" xfId="4" applyNumberFormat="1" applyFont="1" applyFill="1" applyBorder="1" applyAlignment="1">
      <alignment vertical="center"/>
    </xf>
    <xf numFmtId="165" fontId="21" fillId="4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165" fontId="21" fillId="4" borderId="12" xfId="0" applyNumberFormat="1" applyFont="1" applyFill="1" applyBorder="1" applyAlignment="1">
      <alignment vertical="center"/>
    </xf>
    <xf numFmtId="165" fontId="23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5" fontId="23" fillId="3" borderId="0" xfId="0" applyNumberFormat="1" applyFont="1" applyFill="1" applyAlignment="1">
      <alignment vertical="center"/>
    </xf>
    <xf numFmtId="165" fontId="20" fillId="5" borderId="0" xfId="4" applyNumberFormat="1" applyFont="1" applyFill="1" applyBorder="1" applyAlignment="1">
      <alignment vertical="center"/>
    </xf>
    <xf numFmtId="165" fontId="21" fillId="4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165" fontId="21" fillId="4" borderId="11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27" fillId="0" borderId="0" xfId="2" quotePrefix="1" applyNumberFormat="1" applyFont="1" applyAlignment="1">
      <alignment horizontal="right" vertical="center" wrapText="1"/>
    </xf>
    <xf numFmtId="0" fontId="40" fillId="0" borderId="20" xfId="2" quotePrefix="1" applyFont="1" applyBorder="1" applyAlignment="1">
      <alignment horizontal="right" vertical="center" wrapText="1"/>
    </xf>
    <xf numFmtId="0" fontId="40" fillId="0" borderId="20" xfId="2" applyFont="1" applyBorder="1" applyAlignment="1">
      <alignment horizontal="right" vertical="center"/>
    </xf>
    <xf numFmtId="0" fontId="40" fillId="0" borderId="0" xfId="2" applyFont="1" applyAlignment="1">
      <alignment horizontal="right" vertical="center"/>
    </xf>
    <xf numFmtId="0" fontId="38" fillId="0" borderId="0" xfId="0" applyFont="1" applyAlignment="1">
      <alignment horizont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165618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64FD57-B7CE-4A34-A19B-C4878320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639425"/>
          <a:ext cx="7772400" cy="2451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1047750</xdr:colOff>
      <xdr:row>68</xdr:row>
      <xdr:rowOff>165618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9EC723-E233-4048-874F-551B86743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715625"/>
          <a:ext cx="7772400" cy="2451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1047750</xdr:colOff>
      <xdr:row>67</xdr:row>
      <xdr:rowOff>186612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C00BD8-71B4-4D97-B5B6-1BD04008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87025"/>
          <a:ext cx="7772400" cy="2472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7</xdr:col>
      <xdr:colOff>1047750</xdr:colOff>
      <xdr:row>67</xdr:row>
      <xdr:rowOff>132960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B5CCC1-DC55-4146-B5F7-C9C7F9BA1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87025"/>
          <a:ext cx="7772400" cy="2418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7</xdr:col>
      <xdr:colOff>1047750</xdr:colOff>
      <xdr:row>65</xdr:row>
      <xdr:rowOff>180003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EF420D-1269-4CDA-9657-9214A58DA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086975"/>
          <a:ext cx="7772400" cy="2446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A5" sqref="A5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9" t="s">
        <v>5</v>
      </c>
      <c r="D1" s="109"/>
      <c r="E1" s="109"/>
      <c r="F1" s="109"/>
      <c r="G1" s="109"/>
      <c r="H1" s="109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0"/>
      <c r="D3" s="111"/>
      <c r="E3" s="111"/>
      <c r="F3" s="111"/>
      <c r="G3" s="111"/>
      <c r="H3" s="112"/>
    </row>
    <row r="4" spans="1:13" ht="18" customHeight="1">
      <c r="A4" s="4"/>
      <c r="B4" s="6"/>
      <c r="C4" s="113" t="s">
        <v>40</v>
      </c>
      <c r="D4" s="114"/>
      <c r="E4" s="114"/>
      <c r="F4" s="114"/>
      <c r="G4" s="114"/>
      <c r="H4" s="115"/>
    </row>
    <row r="5" spans="1:13" ht="18" customHeight="1">
      <c r="A5" s="4"/>
      <c r="B5" s="6"/>
      <c r="C5" s="116" t="s">
        <v>79</v>
      </c>
      <c r="D5" s="117"/>
      <c r="E5" s="117"/>
      <c r="F5" s="117"/>
      <c r="G5" s="117"/>
      <c r="H5" s="118"/>
    </row>
    <row r="6" spans="1:13" ht="2.7" customHeight="1">
      <c r="A6" s="4"/>
      <c r="B6" s="6"/>
      <c r="C6" s="119"/>
      <c r="D6" s="120"/>
      <c r="E6" s="120"/>
      <c r="F6" s="120"/>
      <c r="G6" s="120"/>
      <c r="H6" s="121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7" t="s">
        <v>41</v>
      </c>
      <c r="D8" s="107"/>
      <c r="E8" s="107"/>
      <c r="F8" s="107"/>
      <c r="G8" s="107"/>
      <c r="H8" s="107"/>
    </row>
    <row r="9" spans="1:13" ht="21.45" customHeight="1">
      <c r="A9" s="7"/>
      <c r="C9" s="108" t="s">
        <v>78</v>
      </c>
      <c r="D9" s="108"/>
      <c r="E9" s="108"/>
      <c r="F9" s="108"/>
      <c r="G9" s="108"/>
      <c r="H9" s="10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">
        <v>80</v>
      </c>
      <c r="D12" s="101"/>
      <c r="E12" s="102"/>
      <c r="F12" s="103" t="s">
        <v>81</v>
      </c>
      <c r="G12" s="101"/>
      <c r="H12" s="104"/>
      <c r="I12" s="11"/>
    </row>
    <row r="13" spans="1:13" ht="15" customHeight="1">
      <c r="A13" s="5"/>
      <c r="B13" s="37"/>
      <c r="C13" s="98" t="s">
        <v>38</v>
      </c>
      <c r="D13" s="99"/>
      <c r="E13" s="69" t="s">
        <v>3</v>
      </c>
      <c r="F13" s="105" t="s">
        <v>38</v>
      </c>
      <c r="G13" s="106"/>
      <c r="H13" s="65" t="s">
        <v>3</v>
      </c>
    </row>
    <row r="14" spans="1:13" ht="15" customHeight="1">
      <c r="A14" s="5"/>
      <c r="B14" s="37"/>
      <c r="C14" s="68">
        <v>2021</v>
      </c>
      <c r="D14" s="68">
        <v>2020</v>
      </c>
      <c r="E14" s="70" t="s">
        <v>4</v>
      </c>
      <c r="F14" s="66">
        <v>2021</v>
      </c>
      <c r="G14" s="73">
        <v>2020</v>
      </c>
      <c r="H14" s="67" t="s">
        <v>4</v>
      </c>
    </row>
    <row r="15" spans="1:13" ht="13.8">
      <c r="A15" s="5"/>
      <c r="B15" s="21" t="s">
        <v>8</v>
      </c>
      <c r="C15" s="38">
        <v>9054</v>
      </c>
      <c r="D15" s="39">
        <v>3638</v>
      </c>
      <c r="E15" s="51">
        <v>148.87300714678395</v>
      </c>
      <c r="F15" s="38">
        <v>30783</v>
      </c>
      <c r="G15" s="39">
        <v>16818</v>
      </c>
      <c r="H15" s="58">
        <v>83.036032821976463</v>
      </c>
      <c r="I15" s="12"/>
    </row>
    <row r="16" spans="1:13" ht="15" customHeight="1">
      <c r="A16" s="5"/>
      <c r="B16" s="22" t="s">
        <v>9</v>
      </c>
      <c r="C16" s="38">
        <v>6580</v>
      </c>
      <c r="D16" s="39">
        <v>7769</v>
      </c>
      <c r="E16" s="52">
        <v>-15.304414982623246</v>
      </c>
      <c r="F16" s="38">
        <v>41933</v>
      </c>
      <c r="G16" s="39">
        <v>34136</v>
      </c>
      <c r="H16" s="59">
        <v>22.840988985235526</v>
      </c>
      <c r="I16" s="12"/>
    </row>
    <row r="17" spans="1:9" ht="15" customHeight="1">
      <c r="A17" s="5"/>
      <c r="B17" s="22" t="s">
        <v>10</v>
      </c>
      <c r="C17" s="38">
        <v>741</v>
      </c>
      <c r="D17" s="39">
        <v>361</v>
      </c>
      <c r="E17" s="52">
        <v>105.26315789473684</v>
      </c>
      <c r="F17" s="38">
        <v>3422</v>
      </c>
      <c r="G17" s="39">
        <v>2289</v>
      </c>
      <c r="H17" s="59">
        <v>49.497597204019222</v>
      </c>
      <c r="I17" s="12"/>
    </row>
    <row r="18" spans="1:9" ht="15" customHeight="1">
      <c r="A18" s="5"/>
      <c r="B18" s="22" t="s">
        <v>11</v>
      </c>
      <c r="C18" s="38">
        <v>683</v>
      </c>
      <c r="D18" s="39">
        <v>548</v>
      </c>
      <c r="E18" s="52">
        <v>24.635036496350367</v>
      </c>
      <c r="F18" s="38">
        <v>4261</v>
      </c>
      <c r="G18" s="39">
        <v>3202</v>
      </c>
      <c r="H18" s="59">
        <v>33.07307932542161</v>
      </c>
      <c r="I18" s="12"/>
    </row>
    <row r="19" spans="1:9" ht="15" customHeight="1">
      <c r="A19" s="5"/>
      <c r="B19" s="22" t="s">
        <v>12</v>
      </c>
      <c r="C19" s="38">
        <v>203</v>
      </c>
      <c r="D19" s="39">
        <v>143</v>
      </c>
      <c r="E19" s="52">
        <v>41.95804195804196</v>
      </c>
      <c r="F19" s="38">
        <v>959</v>
      </c>
      <c r="G19" s="39">
        <v>791</v>
      </c>
      <c r="H19" s="59">
        <v>21.238938053097346</v>
      </c>
      <c r="I19" s="12"/>
    </row>
    <row r="20" spans="1:9" ht="15" customHeight="1">
      <c r="A20" s="5"/>
      <c r="B20" s="22" t="s">
        <v>13</v>
      </c>
      <c r="C20" s="38">
        <v>1772</v>
      </c>
      <c r="D20" s="39">
        <v>1486</v>
      </c>
      <c r="E20" s="52">
        <v>19.246298788694482</v>
      </c>
      <c r="F20" s="38">
        <v>9326</v>
      </c>
      <c r="G20" s="39">
        <v>7402</v>
      </c>
      <c r="H20" s="59">
        <v>25.992974871656312</v>
      </c>
      <c r="I20" s="12"/>
    </row>
    <row r="21" spans="1:9" ht="15" customHeight="1">
      <c r="A21" s="5"/>
      <c r="B21" s="22" t="s">
        <v>14</v>
      </c>
      <c r="C21" s="38">
        <v>3118</v>
      </c>
      <c r="D21" s="39">
        <v>2331</v>
      </c>
      <c r="E21" s="52">
        <v>33.76233376233376</v>
      </c>
      <c r="F21" s="38">
        <v>17164</v>
      </c>
      <c r="G21" s="39">
        <v>13991</v>
      </c>
      <c r="H21" s="59">
        <v>22.67886498463298</v>
      </c>
      <c r="I21" s="12"/>
    </row>
    <row r="22" spans="1:9" ht="15" customHeight="1">
      <c r="A22" s="5"/>
      <c r="B22" s="23" t="s">
        <v>15</v>
      </c>
      <c r="C22" s="40">
        <v>413</v>
      </c>
      <c r="D22" s="41">
        <v>214</v>
      </c>
      <c r="E22" s="53">
        <v>92.990654205607484</v>
      </c>
      <c r="F22" s="40">
        <v>2395</v>
      </c>
      <c r="G22" s="41">
        <v>1656</v>
      </c>
      <c r="H22" s="60">
        <v>44.625603864734295</v>
      </c>
      <c r="I22" s="12"/>
    </row>
    <row r="23" spans="1:9" ht="15" customHeight="1">
      <c r="A23" s="5"/>
      <c r="B23" s="22" t="s">
        <v>16</v>
      </c>
      <c r="C23" s="38">
        <v>1299</v>
      </c>
      <c r="D23" s="39">
        <v>871</v>
      </c>
      <c r="E23" s="52">
        <v>49.138920780711828</v>
      </c>
      <c r="F23" s="38">
        <v>7299</v>
      </c>
      <c r="G23" s="39">
        <v>6266</v>
      </c>
      <c r="H23" s="59">
        <v>16.485796361315032</v>
      </c>
      <c r="I23" s="12"/>
    </row>
    <row r="24" spans="1:9" ht="15" customHeight="1">
      <c r="A24" s="5"/>
      <c r="B24" s="22" t="s">
        <v>17</v>
      </c>
      <c r="C24" s="38">
        <v>46645</v>
      </c>
      <c r="D24" s="39">
        <v>51849</v>
      </c>
      <c r="E24" s="52">
        <v>-10.036837740361435</v>
      </c>
      <c r="F24" s="38">
        <v>242267</v>
      </c>
      <c r="G24" s="39">
        <v>174628</v>
      </c>
      <c r="H24" s="59">
        <v>38.73319284421742</v>
      </c>
      <c r="I24" s="12"/>
    </row>
    <row r="25" spans="1:9" s="13" customFormat="1" ht="15" customHeight="1">
      <c r="A25" s="5"/>
      <c r="B25" s="22" t="s">
        <v>18</v>
      </c>
      <c r="C25" s="38">
        <v>26972</v>
      </c>
      <c r="D25" s="39">
        <v>21036</v>
      </c>
      <c r="E25" s="52">
        <v>28.218292451036319</v>
      </c>
      <c r="F25" s="38">
        <v>140692</v>
      </c>
      <c r="G25" s="39">
        <v>114418</v>
      </c>
      <c r="H25" s="59">
        <v>22.963170130573861</v>
      </c>
      <c r="I25" s="12"/>
    </row>
    <row r="26" spans="1:9" ht="15" customHeight="1">
      <c r="A26" s="5"/>
      <c r="B26" s="22" t="s">
        <v>19</v>
      </c>
      <c r="C26" s="38">
        <v>865</v>
      </c>
      <c r="D26" s="39">
        <v>740</v>
      </c>
      <c r="E26" s="52">
        <v>16.891891891891891</v>
      </c>
      <c r="F26" s="38">
        <v>5155</v>
      </c>
      <c r="G26" s="39">
        <v>3164</v>
      </c>
      <c r="H26" s="59">
        <v>62.926675094816687</v>
      </c>
      <c r="I26" s="12"/>
    </row>
    <row r="27" spans="1:9" ht="15" customHeight="1">
      <c r="A27" s="5"/>
      <c r="B27" s="22" t="s">
        <v>20</v>
      </c>
      <c r="C27" s="38">
        <v>2073</v>
      </c>
      <c r="D27" s="39">
        <v>1805</v>
      </c>
      <c r="E27" s="52">
        <v>14.847645429362879</v>
      </c>
      <c r="F27" s="38">
        <v>12231</v>
      </c>
      <c r="G27" s="39">
        <v>10139</v>
      </c>
      <c r="H27" s="59">
        <v>20.633198540289968</v>
      </c>
      <c r="I27" s="12"/>
    </row>
    <row r="28" spans="1:9" ht="15" customHeight="1">
      <c r="A28" s="5"/>
      <c r="B28" s="22" t="s">
        <v>44</v>
      </c>
      <c r="C28" s="38">
        <v>988</v>
      </c>
      <c r="D28" s="39">
        <v>569</v>
      </c>
      <c r="E28" s="52">
        <v>73.637961335676621</v>
      </c>
      <c r="F28" s="38">
        <v>17021</v>
      </c>
      <c r="G28" s="39">
        <v>10569</v>
      </c>
      <c r="H28" s="59">
        <v>61.046456618412336</v>
      </c>
      <c r="I28" s="12"/>
    </row>
    <row r="29" spans="1:9" ht="15" customHeight="1">
      <c r="A29" s="5"/>
      <c r="B29" s="22" t="s">
        <v>45</v>
      </c>
      <c r="C29" s="38">
        <v>16200</v>
      </c>
      <c r="D29" s="39">
        <v>15959</v>
      </c>
      <c r="E29" s="52">
        <v>1.5101196816843161</v>
      </c>
      <c r="F29" s="38">
        <v>95857</v>
      </c>
      <c r="G29" s="39">
        <v>61506</v>
      </c>
      <c r="H29" s="59">
        <v>55.849835788378364</v>
      </c>
      <c r="I29" s="12"/>
    </row>
    <row r="30" spans="1:9" ht="15" customHeight="1">
      <c r="A30" s="5"/>
      <c r="B30" s="22" t="s">
        <v>23</v>
      </c>
      <c r="C30" s="38">
        <v>188</v>
      </c>
      <c r="D30" s="39">
        <v>152</v>
      </c>
      <c r="E30" s="52">
        <v>23.684210526315788</v>
      </c>
      <c r="F30" s="38">
        <v>1224</v>
      </c>
      <c r="G30" s="39">
        <v>968</v>
      </c>
      <c r="H30" s="59">
        <v>26.446280991735538</v>
      </c>
      <c r="I30" s="12"/>
    </row>
    <row r="31" spans="1:9" ht="15" customHeight="1">
      <c r="A31" s="5"/>
      <c r="B31" s="22" t="s">
        <v>39</v>
      </c>
      <c r="C31" s="38">
        <v>310</v>
      </c>
      <c r="D31" s="39">
        <v>281</v>
      </c>
      <c r="E31" s="52">
        <v>10.320284697508896</v>
      </c>
      <c r="F31" s="38">
        <v>1966</v>
      </c>
      <c r="G31" s="39">
        <v>1560</v>
      </c>
      <c r="H31" s="59">
        <v>26.025641025641029</v>
      </c>
      <c r="I31" s="12"/>
    </row>
    <row r="32" spans="1:9" ht="13.8">
      <c r="A32" s="5"/>
      <c r="B32" s="22" t="s">
        <v>24</v>
      </c>
      <c r="C32" s="38">
        <v>396</v>
      </c>
      <c r="D32" s="39">
        <v>459</v>
      </c>
      <c r="E32" s="52">
        <v>-13.725490196078432</v>
      </c>
      <c r="F32" s="38">
        <v>2652</v>
      </c>
      <c r="G32" s="39">
        <v>2009</v>
      </c>
      <c r="H32" s="59">
        <v>32.005973120955701</v>
      </c>
      <c r="I32" s="12"/>
    </row>
    <row r="33" spans="1:17" ht="15" customHeight="1">
      <c r="A33" s="5"/>
      <c r="B33" s="22" t="s">
        <v>25</v>
      </c>
      <c r="C33" s="38">
        <v>6044</v>
      </c>
      <c r="D33" s="39">
        <v>4113</v>
      </c>
      <c r="E33" s="52">
        <v>46.948699246292243</v>
      </c>
      <c r="F33" s="38">
        <v>39375</v>
      </c>
      <c r="G33" s="39">
        <v>30388</v>
      </c>
      <c r="H33" s="59">
        <v>29.574174016058969</v>
      </c>
      <c r="I33" s="12"/>
    </row>
    <row r="34" spans="1:17" ht="15" customHeight="1">
      <c r="A34" s="5"/>
      <c r="B34" s="22" t="s">
        <v>26</v>
      </c>
      <c r="C34" s="38">
        <v>7427</v>
      </c>
      <c r="D34" s="39">
        <v>5127</v>
      </c>
      <c r="E34" s="52">
        <v>44.860542227423444</v>
      </c>
      <c r="F34" s="38">
        <v>39024</v>
      </c>
      <c r="G34" s="39">
        <v>24622</v>
      </c>
      <c r="H34" s="59">
        <v>58.492405166111602</v>
      </c>
      <c r="I34" s="12"/>
    </row>
    <row r="35" spans="1:17" ht="15" customHeight="1">
      <c r="A35" s="5"/>
      <c r="B35" s="22" t="s">
        <v>27</v>
      </c>
      <c r="C35" s="38">
        <v>2796</v>
      </c>
      <c r="D35" s="39">
        <v>2347</v>
      </c>
      <c r="E35" s="52">
        <v>19.130805283340436</v>
      </c>
      <c r="F35" s="38">
        <v>15309</v>
      </c>
      <c r="G35" s="39">
        <v>11622</v>
      </c>
      <c r="H35" s="59">
        <v>31.724315952503872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1546</v>
      </c>
      <c r="D36" s="39">
        <v>1268</v>
      </c>
      <c r="E36" s="52">
        <v>21.92429022082019</v>
      </c>
      <c r="F36" s="38">
        <v>7798</v>
      </c>
      <c r="G36" s="39">
        <v>6386</v>
      </c>
      <c r="H36" s="59">
        <v>22.110867522705917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783</v>
      </c>
      <c r="D37" s="39">
        <v>516</v>
      </c>
      <c r="E37" s="52">
        <v>51.744186046511629</v>
      </c>
      <c r="F37" s="38">
        <v>3987</v>
      </c>
      <c r="G37" s="39">
        <v>2893</v>
      </c>
      <c r="H37" s="59">
        <v>37.815416522640852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721</v>
      </c>
      <c r="D38" s="39">
        <v>666</v>
      </c>
      <c r="E38" s="52">
        <v>8.2582582582582589</v>
      </c>
      <c r="F38" s="38">
        <v>5258</v>
      </c>
      <c r="G38" s="39">
        <v>3736</v>
      </c>
      <c r="H38" s="59">
        <v>40.738758029978591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15462</v>
      </c>
      <c r="D39" s="39">
        <v>16265</v>
      </c>
      <c r="E39" s="52">
        <v>-4.9369812480786965</v>
      </c>
      <c r="F39" s="38">
        <v>88094</v>
      </c>
      <c r="G39" s="39">
        <v>62986</v>
      </c>
      <c r="H39" s="59">
        <v>39.862826659892676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3139</v>
      </c>
      <c r="D40" s="39">
        <v>2240</v>
      </c>
      <c r="E40" s="52">
        <v>40.133928571428577</v>
      </c>
      <c r="F40" s="38">
        <v>21474</v>
      </c>
      <c r="G40" s="39">
        <v>12479</v>
      </c>
      <c r="H40" s="59">
        <v>72.081096241686041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156418</v>
      </c>
      <c r="D41" s="44">
        <v>142753</v>
      </c>
      <c r="E41" s="54">
        <v>9.5724783367074604</v>
      </c>
      <c r="F41" s="43">
        <v>856926</v>
      </c>
      <c r="G41" s="44">
        <v>620624</v>
      </c>
      <c r="H41" s="61">
        <v>38.074905256644925</v>
      </c>
      <c r="I41" s="12"/>
    </row>
    <row r="42" spans="1:17" ht="15" customHeight="1">
      <c r="A42" s="5"/>
      <c r="B42" s="28" t="s">
        <v>46</v>
      </c>
      <c r="C42" s="45">
        <v>139558</v>
      </c>
      <c r="D42" s="46">
        <v>130186</v>
      </c>
      <c r="E42" s="55">
        <v>7.1989307606040578</v>
      </c>
      <c r="F42" s="45">
        <v>765075</v>
      </c>
      <c r="G42" s="46">
        <v>554980</v>
      </c>
      <c r="H42" s="62">
        <v>37.856319146635911</v>
      </c>
      <c r="I42" s="12"/>
    </row>
    <row r="43" spans="1:17" ht="15" customHeight="1">
      <c r="A43" s="5"/>
      <c r="B43" s="28" t="s">
        <v>47</v>
      </c>
      <c r="C43" s="45">
        <v>16860</v>
      </c>
      <c r="D43" s="46">
        <v>12567</v>
      </c>
      <c r="E43" s="55">
        <v>34.160897588923369</v>
      </c>
      <c r="F43" s="45">
        <v>91851</v>
      </c>
      <c r="G43" s="46">
        <v>65644</v>
      </c>
      <c r="H43" s="62">
        <v>39.922917555298277</v>
      </c>
      <c r="I43" s="12"/>
    </row>
    <row r="44" spans="1:17" ht="15" customHeight="1">
      <c r="A44" s="5"/>
      <c r="B44" s="22" t="s">
        <v>33</v>
      </c>
      <c r="C44" s="38">
        <v>141</v>
      </c>
      <c r="D44" s="39">
        <v>83</v>
      </c>
      <c r="E44" s="52">
        <v>69.879518072289159</v>
      </c>
      <c r="F44" s="38">
        <v>642</v>
      </c>
      <c r="G44" s="39">
        <v>537</v>
      </c>
      <c r="H44" s="59">
        <v>19.553072625698324</v>
      </c>
      <c r="I44" s="12"/>
    </row>
    <row r="45" spans="1:17" ht="15" customHeight="1">
      <c r="A45" s="5"/>
      <c r="B45" s="22" t="s">
        <v>34</v>
      </c>
      <c r="C45" s="38">
        <v>3487</v>
      </c>
      <c r="D45" s="39">
        <v>2557</v>
      </c>
      <c r="E45" s="52">
        <v>36.370746969104417</v>
      </c>
      <c r="F45" s="38">
        <v>18333</v>
      </c>
      <c r="G45" s="39">
        <v>15082</v>
      </c>
      <c r="H45" s="59">
        <v>21.555496618485613</v>
      </c>
      <c r="I45" s="12"/>
    </row>
    <row r="46" spans="1:17" ht="15" customHeight="1">
      <c r="A46" s="5"/>
      <c r="B46" s="22" t="s">
        <v>35</v>
      </c>
      <c r="C46" s="38">
        <v>2657</v>
      </c>
      <c r="D46" s="39">
        <v>2329</v>
      </c>
      <c r="E46" s="52">
        <v>14.083297552597681</v>
      </c>
      <c r="F46" s="38">
        <v>15741</v>
      </c>
      <c r="G46" s="39">
        <v>12984</v>
      </c>
      <c r="H46" s="59">
        <v>21.233826247689464</v>
      </c>
      <c r="I46" s="12"/>
    </row>
    <row r="47" spans="1:17" ht="15" customHeight="1">
      <c r="A47" s="5"/>
      <c r="B47" s="25" t="s">
        <v>1</v>
      </c>
      <c r="C47" s="47">
        <v>6285</v>
      </c>
      <c r="D47" s="48">
        <v>4969</v>
      </c>
      <c r="E47" s="56">
        <v>26.484202052726907</v>
      </c>
      <c r="F47" s="47">
        <v>34716</v>
      </c>
      <c r="G47" s="48">
        <v>28603</v>
      </c>
      <c r="H47" s="63">
        <v>21.371884068104745</v>
      </c>
      <c r="I47" s="12"/>
    </row>
    <row r="48" spans="1:17" ht="13.8">
      <c r="A48" s="5"/>
      <c r="B48" s="22" t="s">
        <v>36</v>
      </c>
      <c r="C48" s="38">
        <v>34363</v>
      </c>
      <c r="D48" s="39">
        <v>30041</v>
      </c>
      <c r="E48" s="52">
        <v>14.387004427282712</v>
      </c>
      <c r="F48" s="38">
        <v>191513</v>
      </c>
      <c r="G48" s="39">
        <v>108876</v>
      </c>
      <c r="H48" s="59">
        <v>75.900106543223487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197066</v>
      </c>
      <c r="D49" s="48">
        <v>177763</v>
      </c>
      <c r="E49" s="56">
        <v>10.858840141086727</v>
      </c>
      <c r="F49" s="47">
        <v>1083155</v>
      </c>
      <c r="G49" s="48">
        <v>758103</v>
      </c>
      <c r="H49" s="63">
        <v>42.877023306859357</v>
      </c>
      <c r="I49" s="12"/>
    </row>
    <row r="50" spans="1:13" ht="15" customHeight="1">
      <c r="A50" s="5"/>
      <c r="B50" s="27" t="s">
        <v>7</v>
      </c>
      <c r="C50" s="49">
        <v>180206</v>
      </c>
      <c r="D50" s="50">
        <v>165196</v>
      </c>
      <c r="E50" s="57">
        <v>9.0861764207365781</v>
      </c>
      <c r="F50" s="49">
        <v>991304</v>
      </c>
      <c r="G50" s="50">
        <v>692459</v>
      </c>
      <c r="H50" s="64">
        <v>43.157067783074524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 t="s">
        <v>63</v>
      </c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 t="s">
        <v>77</v>
      </c>
      <c r="I52" s="1"/>
    </row>
    <row r="53" spans="1:13" ht="15" customHeight="1">
      <c r="A53" s="1"/>
      <c r="B53" s="36"/>
      <c r="C53" s="36"/>
      <c r="D53" s="36"/>
      <c r="E53" s="36"/>
      <c r="F53" s="15"/>
      <c r="G53" s="77" t="s">
        <v>65</v>
      </c>
      <c r="H53" s="31" t="s">
        <v>64</v>
      </c>
      <c r="I53" s="1"/>
    </row>
    <row r="54" spans="1:13" ht="13.2">
      <c r="A54" s="1"/>
      <c r="G54" s="75"/>
      <c r="H54" s="31" t="s">
        <v>66</v>
      </c>
      <c r="I54" s="1"/>
    </row>
    <row r="55" spans="1:13" ht="15" customHeight="1">
      <c r="A55" s="5"/>
      <c r="G55" s="36"/>
      <c r="H55" s="31" t="s">
        <v>67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7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05B-A3CF-4D2D-A4D4-3E0C50848DD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7" sqref="B5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9" t="s">
        <v>5</v>
      </c>
      <c r="D1" s="109"/>
      <c r="E1" s="109"/>
      <c r="F1" s="109"/>
      <c r="G1" s="109"/>
      <c r="H1" s="109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0"/>
      <c r="D3" s="111"/>
      <c r="E3" s="111"/>
      <c r="F3" s="111"/>
      <c r="G3" s="111"/>
      <c r="H3" s="112"/>
    </row>
    <row r="4" spans="1:13" ht="18" customHeight="1">
      <c r="A4" s="4"/>
      <c r="B4" s="6"/>
      <c r="C4" s="113" t="s">
        <v>40</v>
      </c>
      <c r="D4" s="114"/>
      <c r="E4" s="114"/>
      <c r="F4" s="114"/>
      <c r="G4" s="114"/>
      <c r="H4" s="115"/>
    </row>
    <row r="5" spans="1:13" ht="18" customHeight="1">
      <c r="A5" s="4"/>
      <c r="B5" s="6"/>
      <c r="C5" s="116" t="str">
        <f>'LCV ≤3,5t (vans)'!C5</f>
        <v>8.00am CEST (6.00am GMT), 28 July 2021</v>
      </c>
      <c r="D5" s="117"/>
      <c r="E5" s="117"/>
      <c r="F5" s="117"/>
      <c r="G5" s="117"/>
      <c r="H5" s="118"/>
    </row>
    <row r="6" spans="1:13" ht="2.7" customHeight="1">
      <c r="A6" s="4"/>
      <c r="B6" s="6"/>
      <c r="C6" s="119"/>
      <c r="D6" s="120"/>
      <c r="E6" s="120"/>
      <c r="F6" s="120"/>
      <c r="G6" s="120"/>
      <c r="H6" s="121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07" t="s">
        <v>43</v>
      </c>
      <c r="D8" s="107"/>
      <c r="E8" s="107"/>
      <c r="F8" s="107"/>
      <c r="G8" s="107"/>
      <c r="H8" s="107"/>
    </row>
    <row r="9" spans="1:13" ht="21.45" customHeight="1">
      <c r="A9" s="7"/>
      <c r="C9" s="108" t="s">
        <v>61</v>
      </c>
      <c r="D9" s="108"/>
      <c r="E9" s="108"/>
      <c r="F9" s="108"/>
      <c r="G9" s="108"/>
      <c r="H9" s="10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'LCV ≤3,5t (vans)'!C12</f>
        <v>JUNE</v>
      </c>
      <c r="D12" s="101"/>
      <c r="E12" s="102"/>
      <c r="F12" s="103" t="str">
        <f>'LCV ≤3,5t (vans)'!F12</f>
        <v>JANUARY-JUNE</v>
      </c>
      <c r="G12" s="101"/>
      <c r="H12" s="104"/>
      <c r="I12" s="11"/>
    </row>
    <row r="13" spans="1:13" ht="15" customHeight="1">
      <c r="A13" s="5"/>
      <c r="B13" s="37"/>
      <c r="C13" s="98" t="s">
        <v>38</v>
      </c>
      <c r="D13" s="99"/>
      <c r="E13" s="69" t="s">
        <v>3</v>
      </c>
      <c r="F13" s="105" t="s">
        <v>38</v>
      </c>
      <c r="G13" s="106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74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738</v>
      </c>
      <c r="D15" s="39">
        <v>443</v>
      </c>
      <c r="E15" s="51">
        <v>66.591422121896159</v>
      </c>
      <c r="F15" s="38">
        <v>3708</v>
      </c>
      <c r="G15" s="39">
        <v>2784</v>
      </c>
      <c r="H15" s="58">
        <v>33.189655172413794</v>
      </c>
      <c r="I15" s="12"/>
    </row>
    <row r="16" spans="1:13" ht="15" customHeight="1">
      <c r="A16" s="5"/>
      <c r="B16" s="22" t="s">
        <v>9</v>
      </c>
      <c r="C16" s="38">
        <v>584</v>
      </c>
      <c r="D16" s="39">
        <v>536</v>
      </c>
      <c r="E16" s="52">
        <v>8.9552238805970141</v>
      </c>
      <c r="F16" s="38">
        <v>3608</v>
      </c>
      <c r="G16" s="39">
        <v>3138</v>
      </c>
      <c r="H16" s="59">
        <v>14.977692797960485</v>
      </c>
      <c r="I16" s="12"/>
    </row>
    <row r="17" spans="1:9" ht="15" customHeight="1">
      <c r="A17" s="5"/>
      <c r="B17" s="22" t="s">
        <v>10</v>
      </c>
      <c r="C17" s="38">
        <v>344</v>
      </c>
      <c r="D17" s="39">
        <v>161</v>
      </c>
      <c r="E17" s="52">
        <v>113.66459627329193</v>
      </c>
      <c r="F17" s="38">
        <v>1560</v>
      </c>
      <c r="G17" s="39">
        <v>918</v>
      </c>
      <c r="H17" s="59">
        <v>69.93464052287581</v>
      </c>
      <c r="I17" s="12"/>
    </row>
    <row r="18" spans="1:9" ht="15" customHeight="1">
      <c r="A18" s="5"/>
      <c r="B18" s="22" t="s">
        <v>11</v>
      </c>
      <c r="C18" s="38">
        <v>87</v>
      </c>
      <c r="D18" s="39">
        <v>54</v>
      </c>
      <c r="E18" s="52">
        <v>61.111111111111114</v>
      </c>
      <c r="F18" s="38">
        <v>564</v>
      </c>
      <c r="G18" s="39">
        <v>335</v>
      </c>
      <c r="H18" s="59">
        <v>68.358208955223873</v>
      </c>
      <c r="I18" s="12"/>
    </row>
    <row r="19" spans="1:9" ht="15" customHeight="1">
      <c r="A19" s="5"/>
      <c r="B19" s="22" t="s">
        <v>12</v>
      </c>
      <c r="C19" s="38">
        <v>1</v>
      </c>
      <c r="D19" s="39">
        <v>4</v>
      </c>
      <c r="E19" s="52">
        <v>-75</v>
      </c>
      <c r="F19" s="38">
        <v>26</v>
      </c>
      <c r="G19" s="39">
        <v>26</v>
      </c>
      <c r="H19" s="59">
        <v>0</v>
      </c>
      <c r="I19" s="12"/>
    </row>
    <row r="20" spans="1:9" ht="15" customHeight="1">
      <c r="A20" s="5"/>
      <c r="B20" s="22" t="s">
        <v>13</v>
      </c>
      <c r="C20" s="38">
        <v>666</v>
      </c>
      <c r="D20" s="39">
        <v>404</v>
      </c>
      <c r="E20" s="52">
        <v>64.851485148514854</v>
      </c>
      <c r="F20" s="38">
        <v>3758</v>
      </c>
      <c r="G20" s="39">
        <v>2490</v>
      </c>
      <c r="H20" s="59">
        <v>50.923694779116467</v>
      </c>
      <c r="I20" s="12"/>
    </row>
    <row r="21" spans="1:9" ht="15" customHeight="1">
      <c r="A21" s="5"/>
      <c r="B21" s="22" t="s">
        <v>14</v>
      </c>
      <c r="C21" s="38">
        <v>382</v>
      </c>
      <c r="D21" s="39">
        <v>219</v>
      </c>
      <c r="E21" s="52">
        <v>74.429223744292244</v>
      </c>
      <c r="F21" s="38">
        <v>2095</v>
      </c>
      <c r="G21" s="39">
        <v>1765</v>
      </c>
      <c r="H21" s="59">
        <v>18.696883852691219</v>
      </c>
      <c r="I21" s="12"/>
    </row>
    <row r="22" spans="1:9" ht="15" customHeight="1">
      <c r="A22" s="5"/>
      <c r="B22" s="23" t="s">
        <v>15</v>
      </c>
      <c r="C22" s="40">
        <v>62</v>
      </c>
      <c r="D22" s="41">
        <v>28</v>
      </c>
      <c r="E22" s="53">
        <v>121.42857142857142</v>
      </c>
      <c r="F22" s="40">
        <v>428</v>
      </c>
      <c r="G22" s="41">
        <v>253</v>
      </c>
      <c r="H22" s="60">
        <v>69.169960474308297</v>
      </c>
      <c r="I22" s="12"/>
    </row>
    <row r="23" spans="1:9" ht="15" customHeight="1">
      <c r="A23" s="5"/>
      <c r="B23" s="22" t="s">
        <v>16</v>
      </c>
      <c r="C23" s="38">
        <v>240</v>
      </c>
      <c r="D23" s="39">
        <v>148</v>
      </c>
      <c r="E23" s="52">
        <v>62.162162162162161</v>
      </c>
      <c r="F23" s="38">
        <v>1304</v>
      </c>
      <c r="G23" s="39">
        <v>1224</v>
      </c>
      <c r="H23" s="59">
        <v>6.5359477124183014</v>
      </c>
      <c r="I23" s="12"/>
    </row>
    <row r="24" spans="1:9" ht="15" customHeight="1">
      <c r="A24" s="5"/>
      <c r="B24" s="22" t="s">
        <v>17</v>
      </c>
      <c r="C24" s="38">
        <v>4033</v>
      </c>
      <c r="D24" s="39">
        <v>4119</v>
      </c>
      <c r="E24" s="52">
        <v>-2.087885409079874</v>
      </c>
      <c r="F24" s="38">
        <v>20659</v>
      </c>
      <c r="G24" s="39">
        <v>17325</v>
      </c>
      <c r="H24" s="59">
        <v>19.243867243867243</v>
      </c>
      <c r="I24" s="12"/>
    </row>
    <row r="25" spans="1:9" s="13" customFormat="1" ht="15" customHeight="1">
      <c r="A25" s="5"/>
      <c r="B25" s="22" t="s">
        <v>18</v>
      </c>
      <c r="C25" s="38">
        <v>4962</v>
      </c>
      <c r="D25" s="39">
        <v>3793</v>
      </c>
      <c r="E25" s="52">
        <v>30.819931452675981</v>
      </c>
      <c r="F25" s="38">
        <v>29499</v>
      </c>
      <c r="G25" s="39">
        <v>23948</v>
      </c>
      <c r="H25" s="59">
        <v>23.179388675463507</v>
      </c>
      <c r="I25" s="12"/>
    </row>
    <row r="26" spans="1:9" ht="15" customHeight="1">
      <c r="A26" s="5"/>
      <c r="B26" s="22" t="s">
        <v>19</v>
      </c>
      <c r="C26" s="38">
        <v>44</v>
      </c>
      <c r="D26" s="39">
        <v>31</v>
      </c>
      <c r="E26" s="52">
        <v>41.935483870967744</v>
      </c>
      <c r="F26" s="38">
        <v>175</v>
      </c>
      <c r="G26" s="39">
        <v>216</v>
      </c>
      <c r="H26" s="59">
        <v>-18.981481481481481</v>
      </c>
      <c r="I26" s="12"/>
    </row>
    <row r="27" spans="1:9" ht="15" customHeight="1">
      <c r="A27" s="5"/>
      <c r="B27" s="22" t="s">
        <v>20</v>
      </c>
      <c r="C27" s="38">
        <v>406</v>
      </c>
      <c r="D27" s="39">
        <v>202</v>
      </c>
      <c r="E27" s="52">
        <v>100.99009900990099</v>
      </c>
      <c r="F27" s="38">
        <v>2138</v>
      </c>
      <c r="G27" s="39">
        <v>1231</v>
      </c>
      <c r="H27" s="59">
        <v>73.679935012185211</v>
      </c>
      <c r="I27" s="12"/>
    </row>
    <row r="28" spans="1:9" ht="15" customHeight="1">
      <c r="A28" s="5"/>
      <c r="B28" s="22" t="s">
        <v>48</v>
      </c>
      <c r="C28" s="38">
        <v>57</v>
      </c>
      <c r="D28" s="39">
        <v>52</v>
      </c>
      <c r="E28" s="52">
        <v>9.6153846153846168</v>
      </c>
      <c r="F28" s="38">
        <v>1103</v>
      </c>
      <c r="G28" s="39">
        <v>914</v>
      </c>
      <c r="H28" s="59">
        <v>20.678336980306344</v>
      </c>
      <c r="I28" s="12"/>
    </row>
    <row r="29" spans="1:9" ht="15" customHeight="1">
      <c r="A29" s="5"/>
      <c r="B29" s="22" t="s">
        <v>49</v>
      </c>
      <c r="C29" s="38">
        <v>1802</v>
      </c>
      <c r="D29" s="39">
        <v>1211</v>
      </c>
      <c r="E29" s="52">
        <v>48.80264244426094</v>
      </c>
      <c r="F29" s="38">
        <v>11356</v>
      </c>
      <c r="G29" s="39">
        <v>7485</v>
      </c>
      <c r="H29" s="59">
        <v>51.716766867067463</v>
      </c>
      <c r="I29" s="12"/>
    </row>
    <row r="30" spans="1:9" ht="15" customHeight="1">
      <c r="A30" s="5"/>
      <c r="B30" s="22" t="s">
        <v>23</v>
      </c>
      <c r="C30" s="38">
        <v>122</v>
      </c>
      <c r="D30" s="39">
        <v>28</v>
      </c>
      <c r="E30" s="52">
        <v>335.71428571428572</v>
      </c>
      <c r="F30" s="38">
        <v>658</v>
      </c>
      <c r="G30" s="39">
        <v>239</v>
      </c>
      <c r="H30" s="59">
        <v>175.31380753138075</v>
      </c>
      <c r="I30" s="12"/>
    </row>
    <row r="31" spans="1:9" ht="15" customHeight="1">
      <c r="A31" s="5"/>
      <c r="B31" s="22" t="s">
        <v>53</v>
      </c>
      <c r="C31" s="38">
        <v>837</v>
      </c>
      <c r="D31" s="39">
        <v>253</v>
      </c>
      <c r="E31" s="52">
        <v>230.83003952569169</v>
      </c>
      <c r="F31" s="38">
        <v>4869</v>
      </c>
      <c r="G31" s="39">
        <v>1780</v>
      </c>
      <c r="H31" s="59">
        <v>173.53932584269663</v>
      </c>
      <c r="I31" s="12"/>
    </row>
    <row r="32" spans="1:9" ht="16.2">
      <c r="A32" s="5"/>
      <c r="B32" s="22" t="s">
        <v>54</v>
      </c>
      <c r="C32" s="38">
        <v>48</v>
      </c>
      <c r="D32" s="39">
        <v>93</v>
      </c>
      <c r="E32" s="52">
        <v>-48.387096774193552</v>
      </c>
      <c r="F32" s="38">
        <v>475</v>
      </c>
      <c r="G32" s="39">
        <v>361</v>
      </c>
      <c r="H32" s="59">
        <v>31.578947368421051</v>
      </c>
      <c r="I32" s="12"/>
    </row>
    <row r="33" spans="1:17" ht="15" customHeight="1">
      <c r="A33" s="5"/>
      <c r="B33" s="22" t="s">
        <v>25</v>
      </c>
      <c r="C33" s="38">
        <v>951</v>
      </c>
      <c r="D33" s="39">
        <v>580</v>
      </c>
      <c r="E33" s="52">
        <v>63.96551724137931</v>
      </c>
      <c r="F33" s="38">
        <v>5986</v>
      </c>
      <c r="G33" s="39">
        <v>5106</v>
      </c>
      <c r="H33" s="59">
        <v>17.234625930278106</v>
      </c>
      <c r="I33" s="12"/>
    </row>
    <row r="34" spans="1:17" ht="15" customHeight="1">
      <c r="A34" s="5"/>
      <c r="B34" s="22" t="s">
        <v>26</v>
      </c>
      <c r="C34" s="38">
        <v>2323</v>
      </c>
      <c r="D34" s="39">
        <v>1384</v>
      </c>
      <c r="E34" s="52">
        <v>67.846820809248555</v>
      </c>
      <c r="F34" s="38">
        <v>14854</v>
      </c>
      <c r="G34" s="39">
        <v>7212</v>
      </c>
      <c r="H34" s="59">
        <v>105.96228508042151</v>
      </c>
      <c r="I34" s="12"/>
    </row>
    <row r="35" spans="1:17" ht="15" customHeight="1">
      <c r="A35" s="5"/>
      <c r="B35" s="22" t="s">
        <v>27</v>
      </c>
      <c r="C35" s="38">
        <v>412</v>
      </c>
      <c r="D35" s="39">
        <v>183</v>
      </c>
      <c r="E35" s="52">
        <v>125.13661202185793</v>
      </c>
      <c r="F35" s="38">
        <v>1981</v>
      </c>
      <c r="G35" s="39">
        <v>1070</v>
      </c>
      <c r="H35" s="59">
        <v>85.140186915887853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511</v>
      </c>
      <c r="D36" s="39">
        <v>363</v>
      </c>
      <c r="E36" s="52">
        <v>40.771349862258951</v>
      </c>
      <c r="F36" s="38">
        <v>2928</v>
      </c>
      <c r="G36" s="39">
        <v>1770</v>
      </c>
      <c r="H36" s="59">
        <v>65.423728813559322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249</v>
      </c>
      <c r="D37" s="39">
        <v>140</v>
      </c>
      <c r="E37" s="52">
        <v>77.857142857142861</v>
      </c>
      <c r="F37" s="38">
        <v>1443</v>
      </c>
      <c r="G37" s="39">
        <v>811</v>
      </c>
      <c r="H37" s="59">
        <v>77.92848335388409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177</v>
      </c>
      <c r="D38" s="39">
        <v>105</v>
      </c>
      <c r="E38" s="52">
        <v>68.571428571428569</v>
      </c>
      <c r="F38" s="38">
        <v>948</v>
      </c>
      <c r="G38" s="39">
        <v>678</v>
      </c>
      <c r="H38" s="59">
        <v>39.823008849557525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1286</v>
      </c>
      <c r="D39" s="39">
        <v>1014</v>
      </c>
      <c r="E39" s="52">
        <v>26.824457593688361</v>
      </c>
      <c r="F39" s="38">
        <v>9317</v>
      </c>
      <c r="G39" s="39">
        <v>6520</v>
      </c>
      <c r="H39" s="59">
        <v>42.898773006134974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504</v>
      </c>
      <c r="D40" s="39">
        <v>368</v>
      </c>
      <c r="E40" s="52">
        <v>36.95652173913043</v>
      </c>
      <c r="F40" s="38">
        <v>2893</v>
      </c>
      <c r="G40" s="39">
        <v>2545</v>
      </c>
      <c r="H40" s="59">
        <v>13.67387033398821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21828</v>
      </c>
      <c r="D41" s="44">
        <v>15916</v>
      </c>
      <c r="E41" s="54">
        <v>37.145011309374212</v>
      </c>
      <c r="F41" s="43">
        <v>128333</v>
      </c>
      <c r="G41" s="44">
        <v>92144</v>
      </c>
      <c r="H41" s="61">
        <v>39.274396596631362</v>
      </c>
      <c r="I41" s="12"/>
    </row>
    <row r="42" spans="1:17" ht="15" customHeight="1">
      <c r="A42" s="5"/>
      <c r="B42" s="28" t="s">
        <v>50</v>
      </c>
      <c r="C42" s="45">
        <v>16043</v>
      </c>
      <c r="D42" s="46">
        <v>12790</v>
      </c>
      <c r="E42" s="55">
        <v>25.433932759968727</v>
      </c>
      <c r="F42" s="45">
        <v>94159</v>
      </c>
      <c r="G42" s="46">
        <v>74401</v>
      </c>
      <c r="H42" s="62">
        <v>26.556094676146824</v>
      </c>
      <c r="I42" s="12"/>
    </row>
    <row r="43" spans="1:17" ht="15" customHeight="1">
      <c r="A43" s="5"/>
      <c r="B43" s="28" t="s">
        <v>51</v>
      </c>
      <c r="C43" s="45">
        <v>5785</v>
      </c>
      <c r="D43" s="46">
        <v>3126</v>
      </c>
      <c r="E43" s="55">
        <v>85.060780550223924</v>
      </c>
      <c r="F43" s="45">
        <v>34174</v>
      </c>
      <c r="G43" s="46">
        <v>17743</v>
      </c>
      <c r="H43" s="62">
        <v>92.605534577016286</v>
      </c>
      <c r="I43" s="12"/>
    </row>
    <row r="44" spans="1:17" ht="15" customHeight="1">
      <c r="A44" s="5"/>
      <c r="B44" s="22" t="s">
        <v>33</v>
      </c>
      <c r="C44" s="38">
        <v>15</v>
      </c>
      <c r="D44" s="39">
        <v>10</v>
      </c>
      <c r="E44" s="52">
        <v>50</v>
      </c>
      <c r="F44" s="38">
        <v>62</v>
      </c>
      <c r="G44" s="39">
        <v>51</v>
      </c>
      <c r="H44" s="59">
        <v>21.568627450980394</v>
      </c>
      <c r="I44" s="12"/>
    </row>
    <row r="45" spans="1:17" ht="15" customHeight="1">
      <c r="A45" s="5"/>
      <c r="B45" s="22" t="s">
        <v>34</v>
      </c>
      <c r="C45" s="38">
        <v>402</v>
      </c>
      <c r="D45" s="39">
        <v>356</v>
      </c>
      <c r="E45" s="52">
        <v>12.921348314606742</v>
      </c>
      <c r="F45" s="38">
        <v>2291</v>
      </c>
      <c r="G45" s="39">
        <v>2294</v>
      </c>
      <c r="H45" s="59">
        <v>-0.13077593722755013</v>
      </c>
      <c r="I45" s="12"/>
    </row>
    <row r="46" spans="1:17" ht="15" customHeight="1">
      <c r="A46" s="5"/>
      <c r="B46" s="22" t="s">
        <v>35</v>
      </c>
      <c r="C46" s="38">
        <v>289</v>
      </c>
      <c r="D46" s="39">
        <v>242</v>
      </c>
      <c r="E46" s="52">
        <v>19.421487603305785</v>
      </c>
      <c r="F46" s="38">
        <v>1609</v>
      </c>
      <c r="G46" s="39">
        <v>1557</v>
      </c>
      <c r="H46" s="59">
        <v>3.3397559409120108</v>
      </c>
      <c r="I46" s="12"/>
    </row>
    <row r="47" spans="1:17" ht="15" customHeight="1">
      <c r="A47" s="5"/>
      <c r="B47" s="25" t="s">
        <v>1</v>
      </c>
      <c r="C47" s="47">
        <v>706</v>
      </c>
      <c r="D47" s="48">
        <v>608</v>
      </c>
      <c r="E47" s="56">
        <v>16.118421052631579</v>
      </c>
      <c r="F47" s="47">
        <v>3962</v>
      </c>
      <c r="G47" s="48">
        <v>3902</v>
      </c>
      <c r="H47" s="63">
        <v>1.5376729882111739</v>
      </c>
      <c r="I47" s="12"/>
    </row>
    <row r="48" spans="1:17" ht="16.2">
      <c r="A48" s="5"/>
      <c r="B48" s="22" t="s">
        <v>52</v>
      </c>
      <c r="C48" s="38">
        <v>2275</v>
      </c>
      <c r="D48" s="39">
        <v>1602</v>
      </c>
      <c r="E48" s="52">
        <v>42.009987515605495</v>
      </c>
      <c r="F48" s="38">
        <v>16266</v>
      </c>
      <c r="G48" s="39">
        <v>11653</v>
      </c>
      <c r="H48" s="59">
        <v>39.586372607912125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24809</v>
      </c>
      <c r="D49" s="48">
        <v>18126</v>
      </c>
      <c r="E49" s="56">
        <v>36.869689948140795</v>
      </c>
      <c r="F49" s="47">
        <v>148561</v>
      </c>
      <c r="G49" s="48">
        <v>107699</v>
      </c>
      <c r="H49" s="63">
        <v>37.940927956619838</v>
      </c>
      <c r="I49" s="12"/>
    </row>
    <row r="50" spans="1:13" ht="15" customHeight="1">
      <c r="A50" s="5"/>
      <c r="B50" s="27" t="s">
        <v>7</v>
      </c>
      <c r="C50" s="49">
        <v>19024</v>
      </c>
      <c r="D50" s="50">
        <v>15000</v>
      </c>
      <c r="E50" s="57">
        <v>26.826666666666664</v>
      </c>
      <c r="F50" s="49">
        <v>114387</v>
      </c>
      <c r="G50" s="50">
        <v>89956</v>
      </c>
      <c r="H50" s="64">
        <v>27.158833207345811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68</v>
      </c>
      <c r="I51" s="1"/>
    </row>
    <row r="52" spans="1:13" ht="15" customHeight="1">
      <c r="A52" s="1"/>
      <c r="B52" s="36"/>
      <c r="C52" s="36"/>
      <c r="D52" s="36"/>
      <c r="E52" s="36"/>
      <c r="F52" s="80"/>
      <c r="G52" s="80"/>
      <c r="H52" s="31" t="s">
        <v>69</v>
      </c>
      <c r="I52" s="1"/>
    </row>
    <row r="53" spans="1:13" ht="15" customHeight="1">
      <c r="A53" s="1"/>
      <c r="B53" s="36"/>
      <c r="C53" s="36"/>
      <c r="D53" s="36"/>
      <c r="E53" s="36"/>
      <c r="F53" s="122" t="s">
        <v>70</v>
      </c>
      <c r="G53" s="122"/>
      <c r="H53" s="122"/>
      <c r="I53" s="1"/>
    </row>
    <row r="54" spans="1:13" ht="13.2">
      <c r="A54" s="1"/>
      <c r="F54" s="122"/>
      <c r="G54" s="122"/>
      <c r="H54" s="122"/>
      <c r="I54" s="1"/>
    </row>
    <row r="55" spans="1:13" ht="15" customHeight="1">
      <c r="A55" s="5"/>
      <c r="F55" s="80"/>
      <c r="G55" s="80"/>
      <c r="H55" s="81" t="s">
        <v>71</v>
      </c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3:H54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4 of 7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3F8F-FFB7-41CC-8915-10A45EB5048A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6" sqref="B56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9" t="s">
        <v>5</v>
      </c>
      <c r="D1" s="109"/>
      <c r="E1" s="109"/>
      <c r="F1" s="109"/>
      <c r="G1" s="109"/>
      <c r="H1" s="109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0"/>
      <c r="D3" s="111"/>
      <c r="E3" s="111"/>
      <c r="F3" s="111"/>
      <c r="G3" s="111"/>
      <c r="H3" s="112"/>
    </row>
    <row r="4" spans="1:13" ht="18" customHeight="1">
      <c r="A4" s="4"/>
      <c r="B4" s="6"/>
      <c r="C4" s="113" t="s">
        <v>40</v>
      </c>
      <c r="D4" s="114"/>
      <c r="E4" s="114"/>
      <c r="F4" s="114"/>
      <c r="G4" s="114"/>
      <c r="H4" s="115"/>
    </row>
    <row r="5" spans="1:13" ht="18" customHeight="1">
      <c r="A5" s="4"/>
      <c r="B5" s="6"/>
      <c r="C5" s="116" t="str">
        <f>'LCV ≤3,5t (vans)'!C5</f>
        <v>8.00am CEST (6.00am GMT), 28 July 2021</v>
      </c>
      <c r="D5" s="117"/>
      <c r="E5" s="117"/>
      <c r="F5" s="117"/>
      <c r="G5" s="117"/>
      <c r="H5" s="118"/>
    </row>
    <row r="6" spans="1:13" ht="2.7" customHeight="1">
      <c r="A6" s="4"/>
      <c r="B6" s="6"/>
      <c r="C6" s="119"/>
      <c r="D6" s="120"/>
      <c r="E6" s="120"/>
      <c r="F6" s="120"/>
      <c r="G6" s="120"/>
      <c r="H6" s="121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9" t="s">
        <v>0</v>
      </c>
      <c r="C8" s="107" t="s">
        <v>42</v>
      </c>
      <c r="D8" s="107"/>
      <c r="E8" s="107"/>
      <c r="F8" s="107"/>
      <c r="G8" s="107"/>
      <c r="H8" s="107"/>
      <c r="I8" s="79"/>
    </row>
    <row r="9" spans="1:13" ht="21.45" customHeight="1">
      <c r="A9" s="7"/>
      <c r="C9" s="108" t="s">
        <v>61</v>
      </c>
      <c r="D9" s="108"/>
      <c r="E9" s="108"/>
      <c r="F9" s="108"/>
      <c r="G9" s="108"/>
      <c r="H9" s="10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'LCV ≤3,5t (vans)'!C12</f>
        <v>JUNE</v>
      </c>
      <c r="D12" s="101"/>
      <c r="E12" s="102"/>
      <c r="F12" s="103" t="str">
        <f>'LCV ≤3,5t (vans)'!F12</f>
        <v>JANUARY-JUNE</v>
      </c>
      <c r="G12" s="101"/>
      <c r="H12" s="104"/>
      <c r="I12" s="11"/>
    </row>
    <row r="13" spans="1:13" ht="15" customHeight="1">
      <c r="A13" s="5"/>
      <c r="B13" s="37"/>
      <c r="C13" s="98" t="s">
        <v>38</v>
      </c>
      <c r="D13" s="99"/>
      <c r="E13" s="69" t="s">
        <v>3</v>
      </c>
      <c r="F13" s="105" t="s">
        <v>38</v>
      </c>
      <c r="G13" s="106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738</v>
      </c>
      <c r="D15" s="39">
        <v>462</v>
      </c>
      <c r="E15" s="51">
        <v>59.740259740259738</v>
      </c>
      <c r="F15" s="38">
        <v>3807</v>
      </c>
      <c r="G15" s="39">
        <v>2876</v>
      </c>
      <c r="H15" s="58">
        <v>32.371349095966622</v>
      </c>
      <c r="I15" s="12"/>
    </row>
    <row r="16" spans="1:13" ht="15" customHeight="1">
      <c r="A16" s="5"/>
      <c r="B16" s="22" t="s">
        <v>9</v>
      </c>
      <c r="C16" s="38">
        <v>714</v>
      </c>
      <c r="D16" s="39">
        <v>668</v>
      </c>
      <c r="E16" s="52">
        <v>6.88622754491018</v>
      </c>
      <c r="F16" s="38">
        <v>4354</v>
      </c>
      <c r="G16" s="39">
        <v>3839</v>
      </c>
      <c r="H16" s="59">
        <v>13.414951810367285</v>
      </c>
      <c r="I16" s="12"/>
    </row>
    <row r="17" spans="1:9" ht="15" customHeight="1">
      <c r="A17" s="5"/>
      <c r="B17" s="22" t="s">
        <v>10</v>
      </c>
      <c r="C17" s="38">
        <v>355</v>
      </c>
      <c r="D17" s="39">
        <v>168</v>
      </c>
      <c r="E17" s="52">
        <v>111.30952380952381</v>
      </c>
      <c r="F17" s="38">
        <v>1619</v>
      </c>
      <c r="G17" s="39">
        <v>960</v>
      </c>
      <c r="H17" s="59">
        <v>68.645833333333329</v>
      </c>
      <c r="I17" s="12"/>
    </row>
    <row r="18" spans="1:9" ht="15" customHeight="1">
      <c r="A18" s="5"/>
      <c r="B18" s="22" t="s">
        <v>11</v>
      </c>
      <c r="C18" s="38">
        <v>123</v>
      </c>
      <c r="D18" s="39">
        <v>63</v>
      </c>
      <c r="E18" s="52">
        <v>95.238095238095227</v>
      </c>
      <c r="F18" s="38">
        <v>682</v>
      </c>
      <c r="G18" s="39">
        <v>434</v>
      </c>
      <c r="H18" s="59">
        <v>57.142857142857139</v>
      </c>
      <c r="I18" s="12"/>
    </row>
    <row r="19" spans="1:9" ht="15" customHeight="1">
      <c r="A19" s="5"/>
      <c r="B19" s="22" t="s">
        <v>12</v>
      </c>
      <c r="C19" s="38">
        <v>3</v>
      </c>
      <c r="D19" s="39">
        <v>8</v>
      </c>
      <c r="E19" s="52">
        <v>-62.5</v>
      </c>
      <c r="F19" s="38">
        <v>45</v>
      </c>
      <c r="G19" s="39">
        <v>63</v>
      </c>
      <c r="H19" s="59">
        <v>-28.571428571428569</v>
      </c>
      <c r="I19" s="12"/>
    </row>
    <row r="20" spans="1:9" ht="15" customHeight="1">
      <c r="A20" s="5"/>
      <c r="B20" s="22" t="s">
        <v>13</v>
      </c>
      <c r="C20" s="38">
        <v>788</v>
      </c>
      <c r="D20" s="39">
        <v>526</v>
      </c>
      <c r="E20" s="52">
        <v>49.809885931558931</v>
      </c>
      <c r="F20" s="38">
        <v>4443</v>
      </c>
      <c r="G20" s="39">
        <v>3188</v>
      </c>
      <c r="H20" s="59">
        <v>39.366373902132999</v>
      </c>
      <c r="I20" s="12"/>
    </row>
    <row r="21" spans="1:9" ht="15" customHeight="1">
      <c r="A21" s="5"/>
      <c r="B21" s="22" t="s">
        <v>14</v>
      </c>
      <c r="C21" s="38">
        <v>420</v>
      </c>
      <c r="D21" s="39">
        <v>259</v>
      </c>
      <c r="E21" s="52">
        <v>62.162162162162161</v>
      </c>
      <c r="F21" s="38">
        <v>2310</v>
      </c>
      <c r="G21" s="39">
        <v>1978</v>
      </c>
      <c r="H21" s="59">
        <v>16.784630940343781</v>
      </c>
      <c r="I21" s="12"/>
    </row>
    <row r="22" spans="1:9" ht="15" customHeight="1">
      <c r="A22" s="5"/>
      <c r="B22" s="23" t="s">
        <v>15</v>
      </c>
      <c r="C22" s="40">
        <v>63</v>
      </c>
      <c r="D22" s="41">
        <v>30</v>
      </c>
      <c r="E22" s="53">
        <v>110.00000000000001</v>
      </c>
      <c r="F22" s="40">
        <v>451</v>
      </c>
      <c r="G22" s="41">
        <v>283</v>
      </c>
      <c r="H22" s="60">
        <v>59.363957597173147</v>
      </c>
      <c r="I22" s="12"/>
    </row>
    <row r="23" spans="1:9" ht="15" customHeight="1">
      <c r="A23" s="5"/>
      <c r="B23" s="22" t="s">
        <v>16</v>
      </c>
      <c r="C23" s="38">
        <v>342</v>
      </c>
      <c r="D23" s="39">
        <v>239</v>
      </c>
      <c r="E23" s="52">
        <v>43.096234309623433</v>
      </c>
      <c r="F23" s="38">
        <v>1900</v>
      </c>
      <c r="G23" s="39">
        <v>1771</v>
      </c>
      <c r="H23" s="59">
        <v>7.2840203274985891</v>
      </c>
      <c r="I23" s="12"/>
    </row>
    <row r="24" spans="1:9" ht="15" customHeight="1">
      <c r="A24" s="5"/>
      <c r="B24" s="22" t="s">
        <v>17</v>
      </c>
      <c r="C24" s="38">
        <v>4689</v>
      </c>
      <c r="D24" s="39">
        <v>4799</v>
      </c>
      <c r="E24" s="52">
        <v>-2.2921441967076475</v>
      </c>
      <c r="F24" s="38">
        <v>24161</v>
      </c>
      <c r="G24" s="39">
        <v>20090</v>
      </c>
      <c r="H24" s="59">
        <v>20.263812842210054</v>
      </c>
      <c r="I24" s="12"/>
    </row>
    <row r="25" spans="1:9" s="13" customFormat="1" ht="15" customHeight="1">
      <c r="A25" s="5"/>
      <c r="B25" s="22" t="s">
        <v>18</v>
      </c>
      <c r="C25" s="38">
        <v>7178</v>
      </c>
      <c r="D25" s="39">
        <v>5527</v>
      </c>
      <c r="E25" s="52">
        <v>29.87153971413063</v>
      </c>
      <c r="F25" s="38">
        <v>42029</v>
      </c>
      <c r="G25" s="39">
        <v>35197</v>
      </c>
      <c r="H25" s="59">
        <v>19.410745233968804</v>
      </c>
      <c r="I25" s="12"/>
    </row>
    <row r="26" spans="1:9" ht="15" customHeight="1">
      <c r="A26" s="5"/>
      <c r="B26" s="22" t="s">
        <v>19</v>
      </c>
      <c r="C26" s="38">
        <v>58</v>
      </c>
      <c r="D26" s="39">
        <v>46</v>
      </c>
      <c r="E26" s="52">
        <v>26.086956521739129</v>
      </c>
      <c r="F26" s="38">
        <v>279</v>
      </c>
      <c r="G26" s="39">
        <v>336</v>
      </c>
      <c r="H26" s="59">
        <v>-16.964285714285715</v>
      </c>
      <c r="I26" s="12"/>
    </row>
    <row r="27" spans="1:9" ht="15" customHeight="1">
      <c r="A27" s="5"/>
      <c r="B27" s="22" t="s">
        <v>20</v>
      </c>
      <c r="C27" s="38">
        <v>452</v>
      </c>
      <c r="D27" s="39">
        <v>222</v>
      </c>
      <c r="E27" s="52">
        <v>103.60360360360362</v>
      </c>
      <c r="F27" s="38">
        <v>2315</v>
      </c>
      <c r="G27" s="39">
        <v>1393</v>
      </c>
      <c r="H27" s="59">
        <v>66.188083273510415</v>
      </c>
      <c r="I27" s="12"/>
    </row>
    <row r="28" spans="1:9" ht="15" customHeight="1">
      <c r="A28" s="5"/>
      <c r="B28" s="22" t="s">
        <v>21</v>
      </c>
      <c r="C28" s="38">
        <v>86</v>
      </c>
      <c r="D28" s="39">
        <v>65</v>
      </c>
      <c r="E28" s="52">
        <v>32.307692307692307</v>
      </c>
      <c r="F28" s="38">
        <v>1309</v>
      </c>
      <c r="G28" s="39">
        <v>1103</v>
      </c>
      <c r="H28" s="59">
        <v>18.676337262012694</v>
      </c>
      <c r="I28" s="12"/>
    </row>
    <row r="29" spans="1:9" ht="15" customHeight="1">
      <c r="A29" s="5"/>
      <c r="B29" s="22" t="s">
        <v>55</v>
      </c>
      <c r="C29" s="38">
        <v>2258</v>
      </c>
      <c r="D29" s="39">
        <v>1593</v>
      </c>
      <c r="E29" s="52">
        <v>41.745134965473952</v>
      </c>
      <c r="F29" s="38">
        <v>13595</v>
      </c>
      <c r="G29" s="39">
        <v>9212</v>
      </c>
      <c r="H29" s="59">
        <v>47.579244463742945</v>
      </c>
      <c r="I29" s="12"/>
    </row>
    <row r="30" spans="1:9" ht="15" customHeight="1">
      <c r="A30" s="5"/>
      <c r="B30" s="22" t="s">
        <v>23</v>
      </c>
      <c r="C30" s="38">
        <v>128</v>
      </c>
      <c r="D30" s="39">
        <v>31</v>
      </c>
      <c r="E30" s="52">
        <v>312.90322580645159</v>
      </c>
      <c r="F30" s="38">
        <v>719</v>
      </c>
      <c r="G30" s="39">
        <v>270</v>
      </c>
      <c r="H30" s="59">
        <v>166.2962962962963</v>
      </c>
      <c r="I30" s="12"/>
    </row>
    <row r="31" spans="1:9" ht="15" customHeight="1">
      <c r="A31" s="5"/>
      <c r="B31" s="22" t="s">
        <v>56</v>
      </c>
      <c r="C31" s="38">
        <v>842</v>
      </c>
      <c r="D31" s="39">
        <v>256</v>
      </c>
      <c r="E31" s="52">
        <v>228.90625</v>
      </c>
      <c r="F31" s="38">
        <v>4915</v>
      </c>
      <c r="G31" s="39">
        <v>1830</v>
      </c>
      <c r="H31" s="59">
        <v>168.5792349726776</v>
      </c>
      <c r="I31" s="12"/>
    </row>
    <row r="32" spans="1:9" ht="13.8">
      <c r="A32" s="5"/>
      <c r="B32" s="22" t="s">
        <v>24</v>
      </c>
      <c r="C32" s="38">
        <v>64</v>
      </c>
      <c r="D32" s="39">
        <v>112</v>
      </c>
      <c r="E32" s="52">
        <v>-42.857142857142854</v>
      </c>
      <c r="F32" s="38">
        <v>550</v>
      </c>
      <c r="G32" s="39">
        <v>462</v>
      </c>
      <c r="H32" s="59">
        <v>19.047619047619047</v>
      </c>
      <c r="I32" s="12"/>
    </row>
    <row r="33" spans="1:17" ht="15" customHeight="1">
      <c r="A33" s="5"/>
      <c r="B33" s="22" t="s">
        <v>25</v>
      </c>
      <c r="C33" s="38">
        <v>1090</v>
      </c>
      <c r="D33" s="39">
        <v>675</v>
      </c>
      <c r="E33" s="52">
        <v>61.481481481481481</v>
      </c>
      <c r="F33" s="38">
        <v>6750</v>
      </c>
      <c r="G33" s="39">
        <v>5854</v>
      </c>
      <c r="H33" s="59">
        <v>15.305773829859925</v>
      </c>
      <c r="I33" s="12"/>
    </row>
    <row r="34" spans="1:17" ht="15" customHeight="1">
      <c r="A34" s="5"/>
      <c r="B34" s="22" t="s">
        <v>26</v>
      </c>
      <c r="C34" s="38">
        <v>2545</v>
      </c>
      <c r="D34" s="39">
        <v>1548</v>
      </c>
      <c r="E34" s="52">
        <v>64.405684754521957</v>
      </c>
      <c r="F34" s="38">
        <v>16068</v>
      </c>
      <c r="G34" s="39">
        <v>8137</v>
      </c>
      <c r="H34" s="59">
        <v>97.468354430379748</v>
      </c>
      <c r="I34" s="12"/>
    </row>
    <row r="35" spans="1:17" ht="15" customHeight="1">
      <c r="A35" s="5"/>
      <c r="B35" s="22" t="s">
        <v>27</v>
      </c>
      <c r="C35" s="38">
        <v>468</v>
      </c>
      <c r="D35" s="39">
        <v>227</v>
      </c>
      <c r="E35" s="52">
        <v>106.16740088105728</v>
      </c>
      <c r="F35" s="38">
        <v>2273</v>
      </c>
      <c r="G35" s="39">
        <v>1279</v>
      </c>
      <c r="H35" s="59">
        <v>77.71696637998437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547</v>
      </c>
      <c r="D36" s="39">
        <v>386</v>
      </c>
      <c r="E36" s="52">
        <v>41.709844559585491</v>
      </c>
      <c r="F36" s="38">
        <v>3069</v>
      </c>
      <c r="G36" s="39">
        <v>1880</v>
      </c>
      <c r="H36" s="59">
        <v>63.244680851063826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268</v>
      </c>
      <c r="D37" s="39">
        <v>176</v>
      </c>
      <c r="E37" s="52">
        <v>52.272727272727273</v>
      </c>
      <c r="F37" s="38">
        <v>1613</v>
      </c>
      <c r="G37" s="39">
        <v>936</v>
      </c>
      <c r="H37" s="59">
        <v>72.32905982905983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188</v>
      </c>
      <c r="D38" s="39">
        <v>116</v>
      </c>
      <c r="E38" s="52">
        <v>62.068965517241381</v>
      </c>
      <c r="F38" s="38">
        <v>1030</v>
      </c>
      <c r="G38" s="39">
        <v>753</v>
      </c>
      <c r="H38" s="59">
        <v>36.786188579017264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1533</v>
      </c>
      <c r="D39" s="39">
        <v>1302</v>
      </c>
      <c r="E39" s="52">
        <v>17.741935483870968</v>
      </c>
      <c r="F39" s="38">
        <v>10843</v>
      </c>
      <c r="G39" s="39">
        <v>8182</v>
      </c>
      <c r="H39" s="59">
        <v>32.522610608653139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572</v>
      </c>
      <c r="D40" s="39">
        <v>417</v>
      </c>
      <c r="E40" s="52">
        <v>37.170263788968825</v>
      </c>
      <c r="F40" s="38">
        <v>3258</v>
      </c>
      <c r="G40" s="39">
        <v>2783</v>
      </c>
      <c r="H40" s="59">
        <v>17.067912324829322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26512</v>
      </c>
      <c r="D41" s="44">
        <v>19921</v>
      </c>
      <c r="E41" s="54">
        <v>33.085688469454347</v>
      </c>
      <c r="F41" s="43">
        <v>154387</v>
      </c>
      <c r="G41" s="44">
        <v>115089</v>
      </c>
      <c r="H41" s="61">
        <v>34.14574807323028</v>
      </c>
      <c r="I41" s="12"/>
    </row>
    <row r="42" spans="1:17" ht="15" customHeight="1">
      <c r="A42" s="5"/>
      <c r="B42" s="28" t="s">
        <v>50</v>
      </c>
      <c r="C42" s="45">
        <v>20210</v>
      </c>
      <c r="D42" s="46">
        <v>16391</v>
      </c>
      <c r="E42" s="55">
        <v>23.299371606369348</v>
      </c>
      <c r="F42" s="45">
        <v>117418</v>
      </c>
      <c r="G42" s="46">
        <v>94962</v>
      </c>
      <c r="H42" s="62">
        <v>23.647353678313433</v>
      </c>
      <c r="I42" s="12"/>
    </row>
    <row r="43" spans="1:17" ht="15" customHeight="1">
      <c r="A43" s="5"/>
      <c r="B43" s="28" t="s">
        <v>51</v>
      </c>
      <c r="C43" s="45">
        <v>6302</v>
      </c>
      <c r="D43" s="46">
        <v>3530</v>
      </c>
      <c r="E43" s="55">
        <v>78.526912181303118</v>
      </c>
      <c r="F43" s="45">
        <v>36969</v>
      </c>
      <c r="G43" s="46">
        <v>20127</v>
      </c>
      <c r="H43" s="62">
        <v>83.67864063198688</v>
      </c>
      <c r="I43" s="12"/>
    </row>
    <row r="44" spans="1:17" ht="15" customHeight="1">
      <c r="A44" s="5"/>
      <c r="B44" s="22" t="s">
        <v>33</v>
      </c>
      <c r="C44" s="38">
        <v>30</v>
      </c>
      <c r="D44" s="39">
        <v>16</v>
      </c>
      <c r="E44" s="52">
        <v>87.5</v>
      </c>
      <c r="F44" s="38">
        <v>132</v>
      </c>
      <c r="G44" s="39">
        <v>121</v>
      </c>
      <c r="H44" s="59">
        <v>9.0909090909090917</v>
      </c>
      <c r="I44" s="12"/>
    </row>
    <row r="45" spans="1:17" ht="15" customHeight="1">
      <c r="A45" s="5"/>
      <c r="B45" s="22" t="s">
        <v>34</v>
      </c>
      <c r="C45" s="38">
        <v>695</v>
      </c>
      <c r="D45" s="39">
        <v>635</v>
      </c>
      <c r="E45" s="52">
        <v>9.4488188976377945</v>
      </c>
      <c r="F45" s="38">
        <v>3287</v>
      </c>
      <c r="G45" s="39">
        <v>3286</v>
      </c>
      <c r="H45" s="96">
        <v>3.0432136335970784E-2</v>
      </c>
      <c r="I45" s="12"/>
    </row>
    <row r="46" spans="1:17" ht="15" customHeight="1">
      <c r="A46" s="5"/>
      <c r="B46" s="22" t="s">
        <v>35</v>
      </c>
      <c r="C46" s="38">
        <v>348</v>
      </c>
      <c r="D46" s="39">
        <v>303</v>
      </c>
      <c r="E46" s="52">
        <v>14.85148514851485</v>
      </c>
      <c r="F46" s="38">
        <v>1904</v>
      </c>
      <c r="G46" s="39">
        <v>1869</v>
      </c>
      <c r="H46" s="59">
        <v>1.8726591760299627</v>
      </c>
      <c r="I46" s="12"/>
    </row>
    <row r="47" spans="1:17" ht="15" customHeight="1">
      <c r="A47" s="5"/>
      <c r="B47" s="25" t="s">
        <v>1</v>
      </c>
      <c r="C47" s="47">
        <v>1073</v>
      </c>
      <c r="D47" s="48">
        <v>954</v>
      </c>
      <c r="E47" s="56">
        <v>12.473794549266247</v>
      </c>
      <c r="F47" s="47">
        <v>5323</v>
      </c>
      <c r="G47" s="48">
        <v>5276</v>
      </c>
      <c r="H47" s="63">
        <v>0.8908263836239575</v>
      </c>
      <c r="I47" s="12"/>
    </row>
    <row r="48" spans="1:17" ht="16.2">
      <c r="A48" s="5"/>
      <c r="B48" s="22" t="s">
        <v>57</v>
      </c>
      <c r="C48" s="38">
        <v>3306</v>
      </c>
      <c r="D48" s="39">
        <v>2260</v>
      </c>
      <c r="E48" s="52">
        <v>46.283185840707965</v>
      </c>
      <c r="F48" s="38">
        <v>22353</v>
      </c>
      <c r="G48" s="39">
        <v>16397</v>
      </c>
      <c r="H48" s="59">
        <v>36.32371775324755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30891</v>
      </c>
      <c r="D49" s="48">
        <v>23135</v>
      </c>
      <c r="E49" s="56">
        <v>33.524962178517399</v>
      </c>
      <c r="F49" s="47">
        <v>182063</v>
      </c>
      <c r="G49" s="48">
        <v>136762</v>
      </c>
      <c r="H49" s="63">
        <v>33.123967183866867</v>
      </c>
      <c r="I49" s="12"/>
    </row>
    <row r="50" spans="1:13" ht="15" customHeight="1">
      <c r="A50" s="5"/>
      <c r="B50" s="27" t="s">
        <v>7</v>
      </c>
      <c r="C50" s="49">
        <v>24589</v>
      </c>
      <c r="D50" s="50">
        <v>19605</v>
      </c>
      <c r="E50" s="57">
        <v>25.422086202499361</v>
      </c>
      <c r="F50" s="49">
        <v>145094</v>
      </c>
      <c r="G50" s="50">
        <v>116635</v>
      </c>
      <c r="H50" s="64">
        <v>24.400051442534402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33"/>
      <c r="G51" s="1"/>
      <c r="H51" s="31" t="s">
        <v>72</v>
      </c>
      <c r="I51" s="1"/>
    </row>
    <row r="52" spans="1:13" ht="15" customHeight="1">
      <c r="A52" s="1"/>
      <c r="B52" s="36"/>
      <c r="C52" s="36"/>
      <c r="D52" s="36"/>
      <c r="E52" s="36"/>
      <c r="F52" s="122" t="s">
        <v>73</v>
      </c>
      <c r="G52" s="122"/>
      <c r="H52" s="122"/>
      <c r="I52" s="1"/>
    </row>
    <row r="53" spans="1:13" ht="15" customHeight="1">
      <c r="A53" s="1"/>
      <c r="B53" s="36"/>
      <c r="C53" s="36"/>
      <c r="D53" s="36"/>
      <c r="E53" s="36"/>
      <c r="F53" s="122"/>
      <c r="G53" s="122"/>
      <c r="H53" s="122"/>
      <c r="I53" s="1"/>
    </row>
    <row r="54" spans="1:13" ht="13.2">
      <c r="A54" s="1"/>
      <c r="F54" s="76"/>
      <c r="G54" s="75"/>
      <c r="H54" s="81" t="s">
        <v>74</v>
      </c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2:H53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5 of 7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F697-EB8B-4CC3-9BB7-F00556CF328F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6" sqref="B56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9" t="s">
        <v>5</v>
      </c>
      <c r="D1" s="109"/>
      <c r="E1" s="109"/>
      <c r="F1" s="109"/>
      <c r="G1" s="109"/>
      <c r="H1" s="109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0"/>
      <c r="D3" s="111"/>
      <c r="E3" s="111"/>
      <c r="F3" s="111"/>
      <c r="G3" s="111"/>
      <c r="H3" s="112"/>
    </row>
    <row r="4" spans="1:13" ht="18" customHeight="1">
      <c r="A4" s="4"/>
      <c r="B4" s="6"/>
      <c r="C4" s="113" t="s">
        <v>40</v>
      </c>
      <c r="D4" s="114"/>
      <c r="E4" s="114"/>
      <c r="F4" s="114"/>
      <c r="G4" s="114"/>
      <c r="H4" s="115"/>
    </row>
    <row r="5" spans="1:13" ht="18" customHeight="1">
      <c r="A5" s="4"/>
      <c r="B5" s="6"/>
      <c r="C5" s="116" t="str">
        <f>'LCV ≤3,5t (vans)'!C5</f>
        <v>8.00am CEST (6.00am GMT), 28 July 2021</v>
      </c>
      <c r="D5" s="117"/>
      <c r="E5" s="117"/>
      <c r="F5" s="117"/>
      <c r="G5" s="117"/>
      <c r="H5" s="118"/>
    </row>
    <row r="6" spans="1:13" ht="2.7" customHeight="1">
      <c r="A6" s="4"/>
      <c r="B6" s="6"/>
      <c r="C6" s="119"/>
      <c r="D6" s="120"/>
      <c r="E6" s="120"/>
      <c r="F6" s="120"/>
      <c r="G6" s="120"/>
      <c r="H6" s="121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78"/>
      <c r="C8" s="107" t="s">
        <v>82</v>
      </c>
      <c r="D8" s="107"/>
      <c r="E8" s="107"/>
      <c r="F8" s="107"/>
      <c r="G8" s="107"/>
      <c r="H8" s="107"/>
      <c r="I8" s="78"/>
    </row>
    <row r="9" spans="1:13" ht="21.45" customHeight="1">
      <c r="A9" s="7"/>
      <c r="C9" s="108" t="s">
        <v>61</v>
      </c>
      <c r="D9" s="108"/>
      <c r="E9" s="108"/>
      <c r="F9" s="108"/>
      <c r="G9" s="108"/>
      <c r="H9" s="10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'LCV ≤3,5t (vans)'!C12</f>
        <v>JUNE</v>
      </c>
      <c r="D12" s="101"/>
      <c r="E12" s="102"/>
      <c r="F12" s="103" t="str">
        <f>'LCV ≤3,5t (vans)'!F12</f>
        <v>JANUARY-JUNE</v>
      </c>
      <c r="G12" s="101"/>
      <c r="H12" s="104"/>
      <c r="I12" s="11"/>
    </row>
    <row r="13" spans="1:13" ht="15" customHeight="1">
      <c r="A13" s="5"/>
      <c r="B13" s="37"/>
      <c r="C13" s="98" t="s">
        <v>38</v>
      </c>
      <c r="D13" s="99"/>
      <c r="E13" s="69" t="s">
        <v>3</v>
      </c>
      <c r="F13" s="105" t="s">
        <v>38</v>
      </c>
      <c r="G13" s="106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82</v>
      </c>
      <c r="D15" s="39">
        <v>69</v>
      </c>
      <c r="E15" s="82">
        <v>18.840579710144929</v>
      </c>
      <c r="F15" s="38">
        <v>455</v>
      </c>
      <c r="G15" s="39">
        <v>350</v>
      </c>
      <c r="H15" s="89">
        <v>30</v>
      </c>
      <c r="I15" s="12"/>
    </row>
    <row r="16" spans="1:13" ht="15" customHeight="1">
      <c r="A16" s="5"/>
      <c r="B16" s="22" t="s">
        <v>9</v>
      </c>
      <c r="C16" s="38">
        <v>78</v>
      </c>
      <c r="D16" s="39">
        <v>107</v>
      </c>
      <c r="E16" s="83">
        <v>-27.102803738317753</v>
      </c>
      <c r="F16" s="38">
        <v>531</v>
      </c>
      <c r="G16" s="39">
        <v>414</v>
      </c>
      <c r="H16" s="90">
        <v>28.260869565217391</v>
      </c>
      <c r="I16" s="12"/>
    </row>
    <row r="17" spans="1:9" ht="15" customHeight="1">
      <c r="A17" s="5"/>
      <c r="B17" s="22" t="s">
        <v>10</v>
      </c>
      <c r="C17" s="38">
        <v>31</v>
      </c>
      <c r="D17" s="39">
        <v>11</v>
      </c>
      <c r="E17" s="83">
        <v>181.81818181818181</v>
      </c>
      <c r="F17" s="38">
        <v>64</v>
      </c>
      <c r="G17" s="39">
        <v>86</v>
      </c>
      <c r="H17" s="90">
        <v>-25.581395348837212</v>
      </c>
      <c r="I17" s="12"/>
    </row>
    <row r="18" spans="1:9" ht="15" customHeight="1">
      <c r="A18" s="5"/>
      <c r="B18" s="22" t="s">
        <v>11</v>
      </c>
      <c r="C18" s="38">
        <v>32</v>
      </c>
      <c r="D18" s="39">
        <v>0</v>
      </c>
      <c r="E18" s="83"/>
      <c r="F18" s="38">
        <v>81</v>
      </c>
      <c r="G18" s="39">
        <v>26</v>
      </c>
      <c r="H18" s="90">
        <v>211.53846153846155</v>
      </c>
      <c r="I18" s="12"/>
    </row>
    <row r="19" spans="1:9" ht="15" customHeight="1">
      <c r="A19" s="5"/>
      <c r="B19" s="22" t="s">
        <v>12</v>
      </c>
      <c r="C19" s="38">
        <v>4</v>
      </c>
      <c r="D19" s="39">
        <v>96</v>
      </c>
      <c r="E19" s="83">
        <v>-95.833333333333343</v>
      </c>
      <c r="F19" s="38">
        <v>13</v>
      </c>
      <c r="G19" s="39">
        <v>106</v>
      </c>
      <c r="H19" s="90">
        <v>-87.735849056603783</v>
      </c>
      <c r="I19" s="12"/>
    </row>
    <row r="20" spans="1:9" ht="15" customHeight="1">
      <c r="A20" s="5"/>
      <c r="B20" s="22" t="s">
        <v>13</v>
      </c>
      <c r="C20" s="38">
        <v>65</v>
      </c>
      <c r="D20" s="39">
        <v>122</v>
      </c>
      <c r="E20" s="83">
        <v>-46.721311475409841</v>
      </c>
      <c r="F20" s="38">
        <v>603</v>
      </c>
      <c r="G20" s="39">
        <v>686</v>
      </c>
      <c r="H20" s="90">
        <v>-12.099125364431487</v>
      </c>
      <c r="I20" s="12"/>
    </row>
    <row r="21" spans="1:9" ht="15" customHeight="1">
      <c r="A21" s="5"/>
      <c r="B21" s="22" t="s">
        <v>14</v>
      </c>
      <c r="C21" s="38">
        <v>105</v>
      </c>
      <c r="D21" s="39">
        <v>14</v>
      </c>
      <c r="E21" s="83">
        <v>650</v>
      </c>
      <c r="F21" s="38">
        <v>287</v>
      </c>
      <c r="G21" s="39">
        <v>143</v>
      </c>
      <c r="H21" s="90">
        <v>100.69930069930071</v>
      </c>
      <c r="I21" s="12"/>
    </row>
    <row r="22" spans="1:9" ht="15" customHeight="1">
      <c r="A22" s="5"/>
      <c r="B22" s="23" t="s">
        <v>15</v>
      </c>
      <c r="C22" s="40">
        <v>40</v>
      </c>
      <c r="D22" s="41">
        <v>0</v>
      </c>
      <c r="E22" s="84"/>
      <c r="F22" s="40">
        <v>169</v>
      </c>
      <c r="G22" s="41">
        <v>76</v>
      </c>
      <c r="H22" s="91">
        <v>122.36842105263158</v>
      </c>
      <c r="I22" s="12"/>
    </row>
    <row r="23" spans="1:9" ht="15" customHeight="1">
      <c r="A23" s="5"/>
      <c r="B23" s="22" t="s">
        <v>16</v>
      </c>
      <c r="C23" s="38">
        <v>79</v>
      </c>
      <c r="D23" s="39">
        <v>13</v>
      </c>
      <c r="E23" s="83">
        <v>507.69230769230768</v>
      </c>
      <c r="F23" s="38">
        <v>151</v>
      </c>
      <c r="G23" s="39">
        <v>114</v>
      </c>
      <c r="H23" s="90">
        <v>32.456140350877192</v>
      </c>
      <c r="I23" s="12"/>
    </row>
    <row r="24" spans="1:9" ht="15" customHeight="1">
      <c r="A24" s="5"/>
      <c r="B24" s="22" t="s">
        <v>17</v>
      </c>
      <c r="C24" s="38">
        <v>517</v>
      </c>
      <c r="D24" s="39">
        <v>602</v>
      </c>
      <c r="E24" s="83">
        <v>-14.119601328903656</v>
      </c>
      <c r="F24" s="38">
        <v>2433</v>
      </c>
      <c r="G24" s="39">
        <v>2323</v>
      </c>
      <c r="H24" s="90">
        <v>4.7352561343090827</v>
      </c>
      <c r="I24" s="12"/>
    </row>
    <row r="25" spans="1:9" s="13" customFormat="1" ht="15" customHeight="1">
      <c r="A25" s="5"/>
      <c r="B25" s="22" t="s">
        <v>18</v>
      </c>
      <c r="C25" s="38">
        <v>564</v>
      </c>
      <c r="D25" s="39">
        <v>455</v>
      </c>
      <c r="E25" s="83">
        <v>23.956043956043956</v>
      </c>
      <c r="F25" s="38">
        <v>2626</v>
      </c>
      <c r="G25" s="39">
        <v>2627</v>
      </c>
      <c r="H25" s="97">
        <v>-3.8066235249333842E-2</v>
      </c>
      <c r="I25" s="12"/>
    </row>
    <row r="26" spans="1:9" ht="15" customHeight="1">
      <c r="A26" s="5"/>
      <c r="B26" s="22" t="s">
        <v>19</v>
      </c>
      <c r="C26" s="38">
        <v>61</v>
      </c>
      <c r="D26" s="39">
        <v>19</v>
      </c>
      <c r="E26" s="83">
        <v>221.0526315789474</v>
      </c>
      <c r="F26" s="38">
        <v>201</v>
      </c>
      <c r="G26" s="39">
        <v>144</v>
      </c>
      <c r="H26" s="90">
        <v>39.583333333333329</v>
      </c>
      <c r="I26" s="12"/>
    </row>
    <row r="27" spans="1:9" ht="15" customHeight="1">
      <c r="A27" s="5"/>
      <c r="B27" s="22" t="s">
        <v>20</v>
      </c>
      <c r="C27" s="38">
        <v>119</v>
      </c>
      <c r="D27" s="39">
        <v>25</v>
      </c>
      <c r="E27" s="83">
        <v>376</v>
      </c>
      <c r="F27" s="38">
        <v>251</v>
      </c>
      <c r="G27" s="39">
        <v>307</v>
      </c>
      <c r="H27" s="90">
        <v>-18.241042345276874</v>
      </c>
      <c r="I27" s="12"/>
    </row>
    <row r="28" spans="1:9" ht="15" customHeight="1">
      <c r="A28" s="5"/>
      <c r="B28" s="22" t="s">
        <v>21</v>
      </c>
      <c r="C28" s="38">
        <v>16</v>
      </c>
      <c r="D28" s="39">
        <v>35</v>
      </c>
      <c r="E28" s="83">
        <v>-54.285714285714285</v>
      </c>
      <c r="F28" s="38">
        <v>218</v>
      </c>
      <c r="G28" s="39">
        <v>96</v>
      </c>
      <c r="H28" s="90">
        <v>127.08333333333333</v>
      </c>
      <c r="I28" s="12"/>
    </row>
    <row r="29" spans="1:9" ht="15" customHeight="1">
      <c r="A29" s="5"/>
      <c r="B29" s="22" t="s">
        <v>58</v>
      </c>
      <c r="C29" s="38">
        <v>207</v>
      </c>
      <c r="D29" s="39">
        <v>168</v>
      </c>
      <c r="E29" s="83">
        <v>23.214285714285715</v>
      </c>
      <c r="F29" s="38">
        <v>1647</v>
      </c>
      <c r="G29" s="39">
        <v>1554</v>
      </c>
      <c r="H29" s="90">
        <v>5.9845559845559846</v>
      </c>
      <c r="I29" s="12"/>
    </row>
    <row r="30" spans="1:9" ht="15" customHeight="1">
      <c r="A30" s="5"/>
      <c r="B30" s="22" t="s">
        <v>23</v>
      </c>
      <c r="C30" s="38">
        <v>99</v>
      </c>
      <c r="D30" s="39">
        <v>6</v>
      </c>
      <c r="E30" s="83">
        <v>1550</v>
      </c>
      <c r="F30" s="38">
        <v>180</v>
      </c>
      <c r="G30" s="39">
        <v>34</v>
      </c>
      <c r="H30" s="90">
        <v>429.41176470588232</v>
      </c>
      <c r="I30" s="12"/>
    </row>
    <row r="31" spans="1:9" ht="15" customHeight="1">
      <c r="A31" s="5"/>
      <c r="B31" s="22" t="s">
        <v>59</v>
      </c>
      <c r="C31" s="38">
        <v>12</v>
      </c>
      <c r="D31" s="39">
        <v>1</v>
      </c>
      <c r="E31" s="83">
        <v>1100</v>
      </c>
      <c r="F31" s="38">
        <v>85</v>
      </c>
      <c r="G31" s="39">
        <v>85</v>
      </c>
      <c r="H31" s="90">
        <v>0</v>
      </c>
      <c r="I31" s="12"/>
    </row>
    <row r="32" spans="1:9" ht="13.8">
      <c r="A32" s="5"/>
      <c r="B32" s="22" t="s">
        <v>24</v>
      </c>
      <c r="C32" s="38">
        <v>17</v>
      </c>
      <c r="D32" s="39">
        <v>13</v>
      </c>
      <c r="E32" s="83">
        <v>30.76923076923077</v>
      </c>
      <c r="F32" s="38">
        <v>95</v>
      </c>
      <c r="G32" s="39">
        <v>129</v>
      </c>
      <c r="H32" s="90">
        <v>-26.356589147286826</v>
      </c>
      <c r="I32" s="12"/>
    </row>
    <row r="33" spans="1:17" ht="15" customHeight="1">
      <c r="A33" s="5"/>
      <c r="B33" s="22" t="s">
        <v>25</v>
      </c>
      <c r="C33" s="38">
        <v>39</v>
      </c>
      <c r="D33" s="39">
        <v>19</v>
      </c>
      <c r="E33" s="83">
        <v>105.26315789473684</v>
      </c>
      <c r="F33" s="38">
        <v>178</v>
      </c>
      <c r="G33" s="39">
        <v>281</v>
      </c>
      <c r="H33" s="90">
        <v>-36.654804270462634</v>
      </c>
      <c r="I33" s="12"/>
    </row>
    <row r="34" spans="1:17" ht="15" customHeight="1">
      <c r="A34" s="5"/>
      <c r="B34" s="22" t="s">
        <v>26</v>
      </c>
      <c r="C34" s="38">
        <v>152</v>
      </c>
      <c r="D34" s="39">
        <v>139</v>
      </c>
      <c r="E34" s="83">
        <v>9.3525179856115113</v>
      </c>
      <c r="F34" s="38">
        <v>668</v>
      </c>
      <c r="G34" s="39">
        <v>692</v>
      </c>
      <c r="H34" s="90">
        <v>-3.4682080924855487</v>
      </c>
      <c r="I34" s="12"/>
    </row>
    <row r="35" spans="1:17" ht="15" customHeight="1">
      <c r="A35" s="5"/>
      <c r="B35" s="22" t="s">
        <v>27</v>
      </c>
      <c r="C35" s="38">
        <v>32</v>
      </c>
      <c r="D35" s="39">
        <v>28</v>
      </c>
      <c r="E35" s="83">
        <v>14.285714285714285</v>
      </c>
      <c r="F35" s="38">
        <v>295</v>
      </c>
      <c r="G35" s="39">
        <v>252</v>
      </c>
      <c r="H35" s="90">
        <v>17.063492063492063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45</v>
      </c>
      <c r="D36" s="39">
        <v>62</v>
      </c>
      <c r="E36" s="83">
        <v>-27.419354838709676</v>
      </c>
      <c r="F36" s="38">
        <v>376</v>
      </c>
      <c r="G36" s="39">
        <v>294</v>
      </c>
      <c r="H36" s="90">
        <v>27.89115646258503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38</v>
      </c>
      <c r="D37" s="39">
        <v>33</v>
      </c>
      <c r="E37" s="83">
        <v>15.151515151515152</v>
      </c>
      <c r="F37" s="38">
        <v>87</v>
      </c>
      <c r="G37" s="39">
        <v>123</v>
      </c>
      <c r="H37" s="90">
        <v>-29.268292682926827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4</v>
      </c>
      <c r="D38" s="39">
        <v>4</v>
      </c>
      <c r="E38" s="83">
        <v>0</v>
      </c>
      <c r="F38" s="38">
        <v>46</v>
      </c>
      <c r="G38" s="39">
        <v>27</v>
      </c>
      <c r="H38" s="90">
        <v>70.370370370370367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163</v>
      </c>
      <c r="D39" s="39">
        <v>138</v>
      </c>
      <c r="E39" s="83">
        <v>18.115942028985508</v>
      </c>
      <c r="F39" s="38">
        <v>753</v>
      </c>
      <c r="G39" s="39">
        <v>871</v>
      </c>
      <c r="H39" s="90">
        <v>-13.54764638346728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42</v>
      </c>
      <c r="D40" s="39">
        <v>236</v>
      </c>
      <c r="E40" s="83">
        <v>-82.203389830508485</v>
      </c>
      <c r="F40" s="38">
        <v>394</v>
      </c>
      <c r="G40" s="39">
        <v>650</v>
      </c>
      <c r="H40" s="90">
        <v>-39.384615384615387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2643</v>
      </c>
      <c r="D41" s="44">
        <v>2415</v>
      </c>
      <c r="E41" s="85">
        <v>9.4409937888198758</v>
      </c>
      <c r="F41" s="43">
        <v>12887</v>
      </c>
      <c r="G41" s="44">
        <v>12490</v>
      </c>
      <c r="H41" s="92">
        <v>3.1785428342674136</v>
      </c>
      <c r="I41" s="12"/>
    </row>
    <row r="42" spans="1:17" ht="15" customHeight="1">
      <c r="A42" s="5"/>
      <c r="B42" s="28" t="s">
        <v>50</v>
      </c>
      <c r="C42" s="45">
        <v>2002</v>
      </c>
      <c r="D42" s="46">
        <v>1916</v>
      </c>
      <c r="E42" s="86">
        <v>4.4885177453027145</v>
      </c>
      <c r="F42" s="45">
        <v>10264</v>
      </c>
      <c r="G42" s="46">
        <v>9948</v>
      </c>
      <c r="H42" s="93">
        <v>3.1765178930438278</v>
      </c>
      <c r="I42" s="12"/>
    </row>
    <row r="43" spans="1:17" ht="15" customHeight="1">
      <c r="A43" s="5"/>
      <c r="B43" s="28" t="s">
        <v>51</v>
      </c>
      <c r="C43" s="45">
        <v>641</v>
      </c>
      <c r="D43" s="46">
        <v>499</v>
      </c>
      <c r="E43" s="86">
        <v>28.45691382765531</v>
      </c>
      <c r="F43" s="45">
        <v>2623</v>
      </c>
      <c r="G43" s="46">
        <v>2542</v>
      </c>
      <c r="H43" s="93">
        <v>3.1864673485444537</v>
      </c>
      <c r="I43" s="12"/>
    </row>
    <row r="44" spans="1:17" ht="15" customHeight="1">
      <c r="A44" s="5"/>
      <c r="B44" s="22" t="s">
        <v>33</v>
      </c>
      <c r="C44" s="38">
        <v>4</v>
      </c>
      <c r="D44" s="39">
        <v>0</v>
      </c>
      <c r="E44" s="83"/>
      <c r="F44" s="38">
        <v>11</v>
      </c>
      <c r="G44" s="39">
        <v>8</v>
      </c>
      <c r="H44" s="90">
        <v>37.5</v>
      </c>
      <c r="I44" s="12"/>
    </row>
    <row r="45" spans="1:17" ht="15" customHeight="1">
      <c r="A45" s="5"/>
      <c r="B45" s="22" t="s">
        <v>34</v>
      </c>
      <c r="C45" s="38">
        <v>245</v>
      </c>
      <c r="D45" s="39">
        <v>383</v>
      </c>
      <c r="E45" s="83">
        <v>-36.031331592689298</v>
      </c>
      <c r="F45" s="38">
        <v>427</v>
      </c>
      <c r="G45" s="39">
        <v>729</v>
      </c>
      <c r="H45" s="90">
        <v>-41.426611796982165</v>
      </c>
      <c r="I45" s="12"/>
    </row>
    <row r="46" spans="1:17" ht="15" customHeight="1">
      <c r="A46" s="5"/>
      <c r="B46" s="22" t="s">
        <v>35</v>
      </c>
      <c r="C46" s="38">
        <v>41</v>
      </c>
      <c r="D46" s="39">
        <v>41</v>
      </c>
      <c r="E46" s="83">
        <v>0</v>
      </c>
      <c r="F46" s="38">
        <v>223</v>
      </c>
      <c r="G46" s="39">
        <v>200</v>
      </c>
      <c r="H46" s="90">
        <v>11.5</v>
      </c>
      <c r="I46" s="12"/>
    </row>
    <row r="47" spans="1:17" ht="15" customHeight="1">
      <c r="A47" s="5"/>
      <c r="B47" s="25" t="s">
        <v>1</v>
      </c>
      <c r="C47" s="47">
        <v>290</v>
      </c>
      <c r="D47" s="48">
        <v>424</v>
      </c>
      <c r="E47" s="87">
        <v>-31.60377358490566</v>
      </c>
      <c r="F47" s="47">
        <v>661</v>
      </c>
      <c r="G47" s="48">
        <v>937</v>
      </c>
      <c r="H47" s="94">
        <v>-29.455709711846318</v>
      </c>
      <c r="I47" s="12"/>
    </row>
    <row r="48" spans="1:17" ht="16.2">
      <c r="A48" s="5"/>
      <c r="B48" s="22" t="s">
        <v>60</v>
      </c>
      <c r="C48" s="38">
        <v>493</v>
      </c>
      <c r="D48" s="39">
        <v>182</v>
      </c>
      <c r="E48" s="83">
        <v>170.87912087912088</v>
      </c>
      <c r="F48" s="38">
        <v>1948</v>
      </c>
      <c r="G48" s="39">
        <v>2106</v>
      </c>
      <c r="H48" s="90">
        <v>-7.5023741690408361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3426</v>
      </c>
      <c r="D49" s="48">
        <v>3021</v>
      </c>
      <c r="E49" s="87">
        <v>13.406156901688181</v>
      </c>
      <c r="F49" s="47">
        <v>15496</v>
      </c>
      <c r="G49" s="48">
        <v>15533</v>
      </c>
      <c r="H49" s="94">
        <v>-0.2382025365351188</v>
      </c>
      <c r="I49" s="12"/>
    </row>
    <row r="50" spans="1:13" ht="15" customHeight="1">
      <c r="A50" s="5"/>
      <c r="B50" s="27" t="s">
        <v>7</v>
      </c>
      <c r="C50" s="49">
        <v>2785</v>
      </c>
      <c r="D50" s="50">
        <v>2522</v>
      </c>
      <c r="E50" s="88">
        <v>10.428231562252181</v>
      </c>
      <c r="F50" s="49">
        <v>12873</v>
      </c>
      <c r="G50" s="50">
        <v>12991</v>
      </c>
      <c r="H50" s="95">
        <v>-0.90832114540835962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23" t="s">
        <v>76</v>
      </c>
      <c r="G51" s="124"/>
      <c r="H51" s="124"/>
      <c r="I51" s="1"/>
    </row>
    <row r="52" spans="1:13" ht="15" customHeight="1">
      <c r="A52" s="1"/>
      <c r="B52" s="36"/>
      <c r="C52" s="36"/>
      <c r="D52" s="36"/>
      <c r="E52" s="36"/>
      <c r="F52" s="125"/>
      <c r="G52" s="125"/>
      <c r="H52" s="125"/>
      <c r="I52" s="1"/>
    </row>
    <row r="53" spans="1:13" ht="15" customHeight="1">
      <c r="A53" s="1"/>
      <c r="B53" s="36"/>
      <c r="C53" s="36"/>
      <c r="D53" s="36"/>
      <c r="E53" s="36"/>
      <c r="F53" s="33"/>
      <c r="G53" s="32"/>
      <c r="H53" s="34" t="s">
        <v>75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2">
    <mergeCell ref="F51:H52"/>
    <mergeCell ref="C1:H1"/>
    <mergeCell ref="C3:H3"/>
    <mergeCell ref="C4:H4"/>
    <mergeCell ref="C5:H5"/>
    <mergeCell ref="C6:H6"/>
    <mergeCell ref="C8:H8"/>
    <mergeCell ref="C9:H9"/>
    <mergeCell ref="C12:E12"/>
    <mergeCell ref="F12:H12"/>
    <mergeCell ref="C13:D13"/>
    <mergeCell ref="F13:G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6 of 7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4F28-0E81-4D02-B8AA-675E3475991B}">
  <sheetPr>
    <pageSetUpPr autoPageBreaks="0"/>
  </sheetPr>
  <dimension ref="A1:Q79"/>
  <sheetViews>
    <sheetView showGridLines="0" view="pageLayout" zoomScale="80" zoomScaleNormal="100" zoomScaleSheetLayoutView="110" zoomScalePageLayoutView="80" workbookViewId="0">
      <selection activeCell="B54" sqref="B54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77734375" style="5" customWidth="1"/>
    <col min="5" max="5" width="15.77734375" style="5" customWidth="1"/>
    <col min="6" max="7" width="12.77734375" style="5" customWidth="1"/>
    <col min="8" max="8" width="15.777343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09" t="s">
        <v>5</v>
      </c>
      <c r="D1" s="109"/>
      <c r="E1" s="109"/>
      <c r="F1" s="109"/>
      <c r="G1" s="109"/>
      <c r="H1" s="109"/>
    </row>
    <row r="2" spans="1:13" ht="15.6" customHeight="1">
      <c r="A2" s="2"/>
      <c r="B2" s="6"/>
      <c r="C2" s="36"/>
      <c r="D2" s="36"/>
      <c r="E2" s="36"/>
      <c r="F2" s="36"/>
      <c r="G2" s="36"/>
      <c r="H2" s="36"/>
    </row>
    <row r="3" spans="1:13" ht="2.7" customHeight="1">
      <c r="A3" s="2"/>
      <c r="B3" s="6"/>
      <c r="C3" s="110"/>
      <c r="D3" s="111"/>
      <c r="E3" s="111"/>
      <c r="F3" s="111"/>
      <c r="G3" s="111"/>
      <c r="H3" s="112"/>
    </row>
    <row r="4" spans="1:13" ht="18" customHeight="1">
      <c r="A4" s="4"/>
      <c r="B4" s="6"/>
      <c r="C4" s="113" t="s">
        <v>40</v>
      </c>
      <c r="D4" s="114"/>
      <c r="E4" s="114"/>
      <c r="F4" s="114"/>
      <c r="G4" s="114"/>
      <c r="H4" s="115"/>
    </row>
    <row r="5" spans="1:13" ht="18" customHeight="1">
      <c r="A5" s="4"/>
      <c r="B5" s="6"/>
      <c r="C5" s="116" t="str">
        <f>'LCV ≤3,5t (vans)'!C5</f>
        <v>8.00am CEST (6.00am GMT), 28 July 2021</v>
      </c>
      <c r="D5" s="117"/>
      <c r="E5" s="117"/>
      <c r="F5" s="117"/>
      <c r="G5" s="117"/>
      <c r="H5" s="118"/>
    </row>
    <row r="6" spans="1:13" ht="2.7" customHeight="1">
      <c r="A6" s="4"/>
      <c r="B6" s="6"/>
      <c r="C6" s="119"/>
      <c r="D6" s="120"/>
      <c r="E6" s="120"/>
      <c r="F6" s="120"/>
      <c r="G6" s="120"/>
      <c r="H6" s="121"/>
    </row>
    <row r="7" spans="1:13" ht="15" customHeight="1">
      <c r="A7" s="4"/>
      <c r="B7" s="6"/>
      <c r="C7" s="36"/>
      <c r="D7" s="36"/>
      <c r="E7" s="36"/>
      <c r="F7" s="36"/>
      <c r="G7" s="36"/>
      <c r="H7" s="36"/>
    </row>
    <row r="8" spans="1:13" ht="18" customHeight="1">
      <c r="A8" s="7"/>
      <c r="B8" s="5" t="s">
        <v>0</v>
      </c>
      <c r="C8" s="126" t="s">
        <v>62</v>
      </c>
      <c r="D8" s="126"/>
      <c r="E8" s="126"/>
      <c r="F8" s="126"/>
      <c r="G8" s="126"/>
      <c r="H8" s="126"/>
    </row>
    <row r="9" spans="1:13" ht="21.45" customHeight="1">
      <c r="A9" s="7"/>
      <c r="C9" s="108" t="s">
        <v>61</v>
      </c>
      <c r="D9" s="108"/>
      <c r="E9" s="108"/>
      <c r="F9" s="108"/>
      <c r="G9" s="108"/>
      <c r="H9" s="108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0" t="str">
        <f>'LCV ≤3,5t (vans)'!C12</f>
        <v>JUNE</v>
      </c>
      <c r="D12" s="101"/>
      <c r="E12" s="102"/>
      <c r="F12" s="103" t="str">
        <f>'LCV ≤3,5t (vans)'!F12</f>
        <v>JANUARY-JUNE</v>
      </c>
      <c r="G12" s="101"/>
      <c r="H12" s="104"/>
      <c r="I12" s="11"/>
    </row>
    <row r="13" spans="1:13" ht="15" customHeight="1">
      <c r="A13" s="5"/>
      <c r="B13" s="37"/>
      <c r="C13" s="98" t="s">
        <v>38</v>
      </c>
      <c r="D13" s="99"/>
      <c r="E13" s="69" t="s">
        <v>3</v>
      </c>
      <c r="F13" s="105" t="s">
        <v>38</v>
      </c>
      <c r="G13" s="106"/>
      <c r="H13" s="65" t="s">
        <v>3</v>
      </c>
    </row>
    <row r="14" spans="1:13" ht="15" customHeight="1">
      <c r="A14" s="5"/>
      <c r="B14" s="37"/>
      <c r="C14" s="68">
        <f>'LCV ≤3,5t (vans)'!C14</f>
        <v>2021</v>
      </c>
      <c r="D14" s="68">
        <f>'LCV ≤3,5t (vans)'!D14</f>
        <v>2020</v>
      </c>
      <c r="E14" s="70" t="str">
        <f>'LCV ≤3,5t (vans)'!E14</f>
        <v>21/20</v>
      </c>
      <c r="F14" s="66">
        <f>'LCV ≤3,5t (vans)'!F14</f>
        <v>2021</v>
      </c>
      <c r="G14" s="74">
        <f>'LCV ≤3,5t (vans)'!G14</f>
        <v>2020</v>
      </c>
      <c r="H14" s="67" t="str">
        <f>'LCV ≤3,5t (vans)'!H14</f>
        <v>21/20</v>
      </c>
    </row>
    <row r="15" spans="1:13" ht="13.8">
      <c r="A15" s="5"/>
      <c r="B15" s="21" t="s">
        <v>8</v>
      </c>
      <c r="C15" s="38">
        <v>9874</v>
      </c>
      <c r="D15" s="39">
        <v>4169</v>
      </c>
      <c r="E15" s="51">
        <v>136.84336771408013</v>
      </c>
      <c r="F15" s="38">
        <v>35045</v>
      </c>
      <c r="G15" s="39">
        <v>20044</v>
      </c>
      <c r="H15" s="58">
        <v>74.840351227299934</v>
      </c>
      <c r="I15" s="12"/>
    </row>
    <row r="16" spans="1:13" ht="15" customHeight="1">
      <c r="A16" s="5"/>
      <c r="B16" s="22" t="s">
        <v>9</v>
      </c>
      <c r="C16" s="38">
        <v>7372</v>
      </c>
      <c r="D16" s="39">
        <v>8544</v>
      </c>
      <c r="E16" s="52">
        <v>-13.717228464419476</v>
      </c>
      <c r="F16" s="38">
        <v>46818</v>
      </c>
      <c r="G16" s="39">
        <v>38389</v>
      </c>
      <c r="H16" s="59">
        <v>21.956810544687279</v>
      </c>
      <c r="I16" s="12"/>
    </row>
    <row r="17" spans="1:9" ht="15" customHeight="1">
      <c r="A17" s="5"/>
      <c r="B17" s="22" t="s">
        <v>10</v>
      </c>
      <c r="C17" s="38">
        <v>1127</v>
      </c>
      <c r="D17" s="39">
        <v>540</v>
      </c>
      <c r="E17" s="52">
        <v>108.7037037037037</v>
      </c>
      <c r="F17" s="38">
        <v>5105</v>
      </c>
      <c r="G17" s="39">
        <v>3335</v>
      </c>
      <c r="H17" s="59">
        <v>53.073463268365813</v>
      </c>
      <c r="I17" s="12"/>
    </row>
    <row r="18" spans="1:9" ht="15" customHeight="1">
      <c r="A18" s="5"/>
      <c r="B18" s="22" t="s">
        <v>11</v>
      </c>
      <c r="C18" s="38">
        <v>838</v>
      </c>
      <c r="D18" s="39">
        <v>611</v>
      </c>
      <c r="E18" s="52">
        <v>37.152209492635023</v>
      </c>
      <c r="F18" s="38">
        <v>5024</v>
      </c>
      <c r="G18" s="39">
        <v>3662</v>
      </c>
      <c r="H18" s="59">
        <v>37.192790824685964</v>
      </c>
      <c r="I18" s="12"/>
    </row>
    <row r="19" spans="1:9" ht="15" customHeight="1">
      <c r="A19" s="5"/>
      <c r="B19" s="22" t="s">
        <v>12</v>
      </c>
      <c r="C19" s="38">
        <v>210</v>
      </c>
      <c r="D19" s="39">
        <v>247</v>
      </c>
      <c r="E19" s="52">
        <v>-14.979757085020243</v>
      </c>
      <c r="F19" s="38">
        <v>1017</v>
      </c>
      <c r="G19" s="39">
        <v>960</v>
      </c>
      <c r="H19" s="59">
        <v>5.9375</v>
      </c>
      <c r="I19" s="12"/>
    </row>
    <row r="20" spans="1:9" ht="15" customHeight="1">
      <c r="A20" s="5"/>
      <c r="B20" s="22" t="s">
        <v>13</v>
      </c>
      <c r="C20" s="38">
        <v>2625</v>
      </c>
      <c r="D20" s="39">
        <v>2134</v>
      </c>
      <c r="E20" s="52">
        <v>23.008434864104967</v>
      </c>
      <c r="F20" s="38">
        <v>14372</v>
      </c>
      <c r="G20" s="39">
        <v>11276</v>
      </c>
      <c r="H20" s="59">
        <v>27.456544874068818</v>
      </c>
      <c r="I20" s="12"/>
    </row>
    <row r="21" spans="1:9" ht="15" customHeight="1">
      <c r="A21" s="5"/>
      <c r="B21" s="22" t="s">
        <v>14</v>
      </c>
      <c r="C21" s="38">
        <v>3643</v>
      </c>
      <c r="D21" s="39">
        <v>2604</v>
      </c>
      <c r="E21" s="52">
        <v>39.90015360983103</v>
      </c>
      <c r="F21" s="38">
        <v>19761</v>
      </c>
      <c r="G21" s="39">
        <v>16112</v>
      </c>
      <c r="H21" s="59">
        <v>22.647715988083416</v>
      </c>
      <c r="I21" s="12"/>
    </row>
    <row r="22" spans="1:9" ht="15" customHeight="1">
      <c r="A22" s="5"/>
      <c r="B22" s="23" t="s">
        <v>15</v>
      </c>
      <c r="C22" s="40">
        <v>516</v>
      </c>
      <c r="D22" s="41">
        <v>244</v>
      </c>
      <c r="E22" s="53">
        <v>111.47540983606557</v>
      </c>
      <c r="F22" s="40">
        <v>3015</v>
      </c>
      <c r="G22" s="41">
        <v>2015</v>
      </c>
      <c r="H22" s="60">
        <v>49.627791563275437</v>
      </c>
      <c r="I22" s="12"/>
    </row>
    <row r="23" spans="1:9" ht="15" customHeight="1">
      <c r="A23" s="5"/>
      <c r="B23" s="22" t="s">
        <v>16</v>
      </c>
      <c r="C23" s="38">
        <v>1720</v>
      </c>
      <c r="D23" s="39">
        <v>1123</v>
      </c>
      <c r="E23" s="52">
        <v>53.161175422974175</v>
      </c>
      <c r="F23" s="38">
        <v>9350</v>
      </c>
      <c r="G23" s="39">
        <v>8151</v>
      </c>
      <c r="H23" s="59">
        <v>14.709851551956815</v>
      </c>
      <c r="I23" s="12"/>
    </row>
    <row r="24" spans="1:9" ht="15" customHeight="1">
      <c r="A24" s="5"/>
      <c r="B24" s="22" t="s">
        <v>17</v>
      </c>
      <c r="C24" s="38">
        <v>51851</v>
      </c>
      <c r="D24" s="39">
        <v>57250</v>
      </c>
      <c r="E24" s="52">
        <v>-9.4305676855895193</v>
      </c>
      <c r="F24" s="38">
        <v>268861</v>
      </c>
      <c r="G24" s="39">
        <v>197041</v>
      </c>
      <c r="H24" s="59">
        <v>36.44926690384235</v>
      </c>
      <c r="I24" s="12"/>
    </row>
    <row r="25" spans="1:9" s="13" customFormat="1" ht="15" customHeight="1">
      <c r="A25" s="5"/>
      <c r="B25" s="22" t="s">
        <v>18</v>
      </c>
      <c r="C25" s="38">
        <v>34714</v>
      </c>
      <c r="D25" s="39">
        <v>27018</v>
      </c>
      <c r="E25" s="52">
        <v>28.484713894440745</v>
      </c>
      <c r="F25" s="38">
        <v>185347</v>
      </c>
      <c r="G25" s="39">
        <v>152242</v>
      </c>
      <c r="H25" s="59">
        <v>21.744984958158721</v>
      </c>
      <c r="I25" s="12"/>
    </row>
    <row r="26" spans="1:9" ht="15" customHeight="1">
      <c r="A26" s="5"/>
      <c r="B26" s="22" t="s">
        <v>19</v>
      </c>
      <c r="C26" s="38">
        <v>984</v>
      </c>
      <c r="D26" s="39">
        <v>805</v>
      </c>
      <c r="E26" s="52">
        <v>22.236024844720497</v>
      </c>
      <c r="F26" s="38">
        <v>5635</v>
      </c>
      <c r="G26" s="39">
        <v>3644</v>
      </c>
      <c r="H26" s="59">
        <v>54.637760702524695</v>
      </c>
      <c r="I26" s="12"/>
    </row>
    <row r="27" spans="1:9" ht="15" customHeight="1">
      <c r="A27" s="5"/>
      <c r="B27" s="22" t="s">
        <v>20</v>
      </c>
      <c r="C27" s="38">
        <v>2644</v>
      </c>
      <c r="D27" s="39">
        <v>2052</v>
      </c>
      <c r="E27" s="52">
        <v>28.84990253411306</v>
      </c>
      <c r="F27" s="38">
        <v>14797</v>
      </c>
      <c r="G27" s="39">
        <v>11839</v>
      </c>
      <c r="H27" s="59">
        <v>24.985218346144102</v>
      </c>
      <c r="I27" s="12"/>
    </row>
    <row r="28" spans="1:9" ht="15" customHeight="1">
      <c r="A28" s="5"/>
      <c r="B28" s="22" t="s">
        <v>21</v>
      </c>
      <c r="C28" s="38">
        <v>1090</v>
      </c>
      <c r="D28" s="39">
        <v>669</v>
      </c>
      <c r="E28" s="52">
        <v>62.929745889387142</v>
      </c>
      <c r="F28" s="38">
        <v>18548</v>
      </c>
      <c r="G28" s="39">
        <v>11768</v>
      </c>
      <c r="H28" s="59">
        <v>57.613868116927257</v>
      </c>
      <c r="I28" s="12"/>
    </row>
    <row r="29" spans="1:9" ht="15" customHeight="1">
      <c r="A29" s="5"/>
      <c r="B29" s="22" t="s">
        <v>22</v>
      </c>
      <c r="C29" s="38">
        <v>18665</v>
      </c>
      <c r="D29" s="39">
        <v>17720</v>
      </c>
      <c r="E29" s="52">
        <v>5.3329571106094802</v>
      </c>
      <c r="F29" s="38">
        <v>111099</v>
      </c>
      <c r="G29" s="39">
        <v>72272</v>
      </c>
      <c r="H29" s="59">
        <v>53.723433694930264</v>
      </c>
      <c r="I29" s="12"/>
    </row>
    <row r="30" spans="1:9" ht="15" customHeight="1">
      <c r="A30" s="5"/>
      <c r="B30" s="22" t="s">
        <v>23</v>
      </c>
      <c r="C30" s="38">
        <v>415</v>
      </c>
      <c r="D30" s="39">
        <v>189</v>
      </c>
      <c r="E30" s="52">
        <v>119.57671957671958</v>
      </c>
      <c r="F30" s="38">
        <v>2123</v>
      </c>
      <c r="G30" s="39">
        <v>1272</v>
      </c>
      <c r="H30" s="59">
        <v>66.90251572327044</v>
      </c>
      <c r="I30" s="12"/>
    </row>
    <row r="31" spans="1:9" ht="15" customHeight="1">
      <c r="A31" s="5"/>
      <c r="B31" s="22" t="s">
        <v>39</v>
      </c>
      <c r="C31" s="38">
        <v>1164</v>
      </c>
      <c r="D31" s="39">
        <v>538</v>
      </c>
      <c r="E31" s="52">
        <v>116.35687732342008</v>
      </c>
      <c r="F31" s="38">
        <v>6966</v>
      </c>
      <c r="G31" s="39">
        <v>3475</v>
      </c>
      <c r="H31" s="59">
        <v>100.46043165467626</v>
      </c>
      <c r="I31" s="12"/>
    </row>
    <row r="32" spans="1:9" ht="13.8">
      <c r="A32" s="5"/>
      <c r="B32" s="22" t="s">
        <v>24</v>
      </c>
      <c r="C32" s="38">
        <v>477</v>
      </c>
      <c r="D32" s="39">
        <v>584</v>
      </c>
      <c r="E32" s="52">
        <v>-18.32191780821918</v>
      </c>
      <c r="F32" s="38">
        <v>3297</v>
      </c>
      <c r="G32" s="39">
        <v>2600</v>
      </c>
      <c r="H32" s="59">
        <v>26.80769230769231</v>
      </c>
      <c r="I32" s="12"/>
    </row>
    <row r="33" spans="1:17" ht="15" customHeight="1">
      <c r="A33" s="5"/>
      <c r="B33" s="22" t="s">
        <v>25</v>
      </c>
      <c r="C33" s="38">
        <v>7173</v>
      </c>
      <c r="D33" s="39">
        <v>4807</v>
      </c>
      <c r="E33" s="52">
        <v>49.219887663823592</v>
      </c>
      <c r="F33" s="38">
        <v>46303</v>
      </c>
      <c r="G33" s="39">
        <v>36523</v>
      </c>
      <c r="H33" s="59">
        <v>26.777646962188211</v>
      </c>
      <c r="I33" s="12"/>
    </row>
    <row r="34" spans="1:17" ht="15" customHeight="1">
      <c r="A34" s="5"/>
      <c r="B34" s="22" t="s">
        <v>26</v>
      </c>
      <c r="C34" s="38">
        <v>10124</v>
      </c>
      <c r="D34" s="39">
        <v>6814</v>
      </c>
      <c r="E34" s="52">
        <v>48.576460228940412</v>
      </c>
      <c r="F34" s="38">
        <v>55760</v>
      </c>
      <c r="G34" s="39">
        <v>33451</v>
      </c>
      <c r="H34" s="59">
        <v>66.691578727093358</v>
      </c>
      <c r="I34" s="12"/>
    </row>
    <row r="35" spans="1:17" ht="15" customHeight="1">
      <c r="A35" s="5"/>
      <c r="B35" s="22" t="s">
        <v>27</v>
      </c>
      <c r="C35" s="38">
        <v>3296</v>
      </c>
      <c r="D35" s="39">
        <v>2602</v>
      </c>
      <c r="E35" s="52">
        <v>26.671790930053806</v>
      </c>
      <c r="F35" s="38">
        <v>17877</v>
      </c>
      <c r="G35" s="39">
        <v>13153</v>
      </c>
      <c r="H35" s="59">
        <v>35.915760662966619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2" t="s">
        <v>28</v>
      </c>
      <c r="C36" s="38">
        <v>2138</v>
      </c>
      <c r="D36" s="39">
        <v>1716</v>
      </c>
      <c r="E36" s="52">
        <v>24.592074592074592</v>
      </c>
      <c r="F36" s="38">
        <v>11243</v>
      </c>
      <c r="G36" s="39">
        <v>8560</v>
      </c>
      <c r="H36" s="59">
        <v>31.343457943925234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2" t="s">
        <v>29</v>
      </c>
      <c r="C37" s="38">
        <v>1089</v>
      </c>
      <c r="D37" s="39">
        <v>725</v>
      </c>
      <c r="E37" s="52">
        <v>50.206896551724135</v>
      </c>
      <c r="F37" s="38">
        <v>5687</v>
      </c>
      <c r="G37" s="39">
        <v>3952</v>
      </c>
      <c r="H37" s="59">
        <v>43.901821862348179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2" t="s">
        <v>30</v>
      </c>
      <c r="C38" s="38">
        <v>913</v>
      </c>
      <c r="D38" s="39">
        <v>786</v>
      </c>
      <c r="E38" s="52">
        <v>16.157760814249365</v>
      </c>
      <c r="F38" s="38">
        <v>6334</v>
      </c>
      <c r="G38" s="39">
        <v>4516</v>
      </c>
      <c r="H38" s="59">
        <v>40.256864481842335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4" t="s">
        <v>31</v>
      </c>
      <c r="C39" s="38">
        <v>17158</v>
      </c>
      <c r="D39" s="39">
        <v>17705</v>
      </c>
      <c r="E39" s="52">
        <v>-3.0895227336910476</v>
      </c>
      <c r="F39" s="38">
        <v>99690</v>
      </c>
      <c r="G39" s="39">
        <v>72039</v>
      </c>
      <c r="H39" s="59">
        <v>38.383375671511267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2" t="s">
        <v>32</v>
      </c>
      <c r="C40" s="38">
        <v>3753</v>
      </c>
      <c r="D40" s="39">
        <v>2893</v>
      </c>
      <c r="E40" s="52">
        <v>29.726927065330106</v>
      </c>
      <c r="F40" s="38">
        <v>25126</v>
      </c>
      <c r="G40" s="39">
        <v>15912</v>
      </c>
      <c r="H40" s="59">
        <v>57.90598290598291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42" t="s">
        <v>2</v>
      </c>
      <c r="C41" s="43">
        <v>185573</v>
      </c>
      <c r="D41" s="44">
        <v>165089</v>
      </c>
      <c r="E41" s="54">
        <v>12.407852733979853</v>
      </c>
      <c r="F41" s="43">
        <v>1024200</v>
      </c>
      <c r="G41" s="44">
        <v>748203</v>
      </c>
      <c r="H41" s="61">
        <v>36.887983608726508</v>
      </c>
      <c r="I41" s="12"/>
    </row>
    <row r="42" spans="1:17" ht="15" customHeight="1">
      <c r="A42" s="5"/>
      <c r="B42" s="28" t="s">
        <v>50</v>
      </c>
      <c r="C42" s="45">
        <v>161770</v>
      </c>
      <c r="D42" s="46">
        <v>148493</v>
      </c>
      <c r="E42" s="55">
        <v>8.9411622096664498</v>
      </c>
      <c r="F42" s="45">
        <v>892757</v>
      </c>
      <c r="G42" s="46">
        <v>659890</v>
      </c>
      <c r="H42" s="62">
        <v>35.288760247920109</v>
      </c>
      <c r="I42" s="12"/>
    </row>
    <row r="43" spans="1:17" ht="15" customHeight="1">
      <c r="A43" s="5"/>
      <c r="B43" s="28" t="s">
        <v>51</v>
      </c>
      <c r="C43" s="45">
        <v>23803</v>
      </c>
      <c r="D43" s="46">
        <v>16596</v>
      </c>
      <c r="E43" s="55">
        <v>43.426126777536759</v>
      </c>
      <c r="F43" s="45">
        <v>131443</v>
      </c>
      <c r="G43" s="46">
        <v>88313</v>
      </c>
      <c r="H43" s="62">
        <v>48.837656970094997</v>
      </c>
      <c r="I43" s="12"/>
    </row>
    <row r="44" spans="1:17" ht="15" customHeight="1">
      <c r="A44" s="5"/>
      <c r="B44" s="22" t="s">
        <v>33</v>
      </c>
      <c r="C44" s="38">
        <v>175</v>
      </c>
      <c r="D44" s="39">
        <v>99</v>
      </c>
      <c r="E44" s="52">
        <v>76.767676767676761</v>
      </c>
      <c r="F44" s="38">
        <v>785</v>
      </c>
      <c r="G44" s="39">
        <v>666</v>
      </c>
      <c r="H44" s="59">
        <v>17.867867867867869</v>
      </c>
      <c r="I44" s="12"/>
    </row>
    <row r="45" spans="1:17" ht="15" customHeight="1">
      <c r="A45" s="5"/>
      <c r="B45" s="22" t="s">
        <v>34</v>
      </c>
      <c r="C45" s="38">
        <v>4427</v>
      </c>
      <c r="D45" s="39">
        <v>3575</v>
      </c>
      <c r="E45" s="52">
        <v>23.832167832167833</v>
      </c>
      <c r="F45" s="38">
        <v>22047</v>
      </c>
      <c r="G45" s="39">
        <v>19097</v>
      </c>
      <c r="H45" s="59">
        <v>15.447452479447033</v>
      </c>
      <c r="I45" s="12"/>
    </row>
    <row r="46" spans="1:17" ht="15" customHeight="1">
      <c r="A46" s="5"/>
      <c r="B46" s="22" t="s">
        <v>35</v>
      </c>
      <c r="C46" s="38">
        <v>3046</v>
      </c>
      <c r="D46" s="39">
        <v>2673</v>
      </c>
      <c r="E46" s="52">
        <v>13.954358398802844</v>
      </c>
      <c r="F46" s="38">
        <v>17868</v>
      </c>
      <c r="G46" s="39">
        <v>15053</v>
      </c>
      <c r="H46" s="59">
        <v>18.700591244270246</v>
      </c>
      <c r="I46" s="12"/>
    </row>
    <row r="47" spans="1:17" ht="15" customHeight="1">
      <c r="A47" s="5"/>
      <c r="B47" s="25" t="s">
        <v>1</v>
      </c>
      <c r="C47" s="47">
        <v>7648</v>
      </c>
      <c r="D47" s="48">
        <v>6347</v>
      </c>
      <c r="E47" s="56">
        <v>20.497873010871277</v>
      </c>
      <c r="F47" s="47">
        <v>40700</v>
      </c>
      <c r="G47" s="48">
        <v>34816</v>
      </c>
      <c r="H47" s="63">
        <v>16.90027573529412</v>
      </c>
      <c r="I47" s="12"/>
    </row>
    <row r="48" spans="1:17" ht="13.8">
      <c r="A48" s="5"/>
      <c r="B48" s="22" t="s">
        <v>36</v>
      </c>
      <c r="C48" s="38">
        <v>38162</v>
      </c>
      <c r="D48" s="39">
        <v>32483</v>
      </c>
      <c r="E48" s="52">
        <v>17.482991103038511</v>
      </c>
      <c r="F48" s="38">
        <v>215814</v>
      </c>
      <c r="G48" s="39">
        <v>127379</v>
      </c>
      <c r="H48" s="59">
        <v>69.426671586368244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5" t="s">
        <v>6</v>
      </c>
      <c r="C49" s="47">
        <v>231383</v>
      </c>
      <c r="D49" s="48">
        <v>203919</v>
      </c>
      <c r="E49" s="56">
        <v>13.468092723091033</v>
      </c>
      <c r="F49" s="47">
        <v>1280714</v>
      </c>
      <c r="G49" s="48">
        <v>910398</v>
      </c>
      <c r="H49" s="63">
        <v>40.676275650869179</v>
      </c>
      <c r="I49" s="12"/>
    </row>
    <row r="50" spans="1:13" ht="15" customHeight="1">
      <c r="A50" s="5"/>
      <c r="B50" s="27" t="s">
        <v>7</v>
      </c>
      <c r="C50" s="49">
        <v>207580</v>
      </c>
      <c r="D50" s="50">
        <v>187323</v>
      </c>
      <c r="E50" s="57">
        <v>10.813941694292746</v>
      </c>
      <c r="F50" s="49">
        <v>1149271</v>
      </c>
      <c r="G50" s="50">
        <v>822085</v>
      </c>
      <c r="H50" s="64">
        <v>39.799534111436166</v>
      </c>
      <c r="I50" s="12"/>
    </row>
    <row r="51" spans="1:13" ht="15" customHeight="1">
      <c r="A51" s="1"/>
      <c r="B51" s="29" t="s">
        <v>37</v>
      </c>
      <c r="C51" s="26"/>
      <c r="D51" s="15"/>
      <c r="E51" s="15"/>
      <c r="F51" s="15"/>
      <c r="G51" s="1"/>
      <c r="H51" s="31"/>
      <c r="I51" s="1"/>
    </row>
    <row r="52" spans="1:13" ht="15" customHeight="1">
      <c r="A52" s="1"/>
      <c r="B52" s="36"/>
      <c r="C52" s="36"/>
      <c r="D52" s="36"/>
      <c r="E52" s="36"/>
      <c r="F52" s="36"/>
      <c r="G52" s="36"/>
      <c r="H52" s="31"/>
      <c r="I52" s="1"/>
    </row>
    <row r="53" spans="1:13" ht="15" customHeight="1">
      <c r="A53" s="1"/>
      <c r="B53" s="36"/>
      <c r="C53" s="36"/>
      <c r="D53" s="36"/>
      <c r="E53" s="36"/>
      <c r="F53" s="15"/>
      <c r="G53" s="32"/>
      <c r="H53" s="31"/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5"/>
      <c r="K63" s="35"/>
      <c r="L63" s="34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5"/>
      <c r="K64" s="35"/>
      <c r="L64" s="31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71"/>
      <c r="C69" s="71"/>
      <c r="D69" s="71"/>
      <c r="E69" s="71"/>
      <c r="F69" s="71"/>
      <c r="G69" s="71"/>
      <c r="H69" s="71"/>
      <c r="I69" s="19"/>
      <c r="J69" s="19"/>
      <c r="K69" s="19"/>
      <c r="L69" s="19"/>
      <c r="M69" s="1"/>
    </row>
    <row r="70" spans="1:16" ht="15" customHeight="1">
      <c r="A70" s="1"/>
      <c r="B70" s="30"/>
      <c r="C70" s="30"/>
      <c r="D70" s="30"/>
      <c r="E70" s="30"/>
      <c r="F70" s="30"/>
      <c r="G70" s="30"/>
      <c r="H70" s="30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71"/>
      <c r="I74" s="71"/>
      <c r="J74" s="71"/>
      <c r="K74" s="71"/>
      <c r="L74" s="71"/>
      <c r="M74" s="71"/>
      <c r="N74" s="71"/>
      <c r="O74" s="71"/>
      <c r="P74" s="71"/>
    </row>
    <row r="75" spans="1:16" ht="15" customHeight="1">
      <c r="A75" s="72"/>
      <c r="I75" s="30"/>
      <c r="J75" s="30"/>
      <c r="K75" s="30"/>
      <c r="L75" s="30"/>
      <c r="M75" s="30"/>
      <c r="N75" s="30"/>
      <c r="O75" s="30"/>
      <c r="P75" s="30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9:H9"/>
    <mergeCell ref="C12:E12"/>
    <mergeCell ref="F12:H12"/>
    <mergeCell ref="C13:D13"/>
    <mergeCell ref="F13:G13"/>
    <mergeCell ref="C8:H8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5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7 of 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LCV ≤3,5t (vans)</vt:lpstr>
      <vt:lpstr>HCV ≥16t (heavy trucks)</vt:lpstr>
      <vt:lpstr>MHCV &gt;3,5t (trucks)</vt:lpstr>
      <vt:lpstr>MHBC &gt;3,5t</vt:lpstr>
      <vt:lpstr>TOTAL 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2021-06-23T14:06:47Z</cp:lastPrinted>
  <dcterms:created xsi:type="dcterms:W3CDTF">2015-10-26T14:20:01Z</dcterms:created>
  <dcterms:modified xsi:type="dcterms:W3CDTF">2021-07-27T12:41:33Z</dcterms:modified>
</cp:coreProperties>
</file>